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_000\Documents\Hulk\CAPACITACIONES\Planificación\2020 Presencial\"/>
    </mc:Choice>
  </mc:AlternateContent>
  <bookViews>
    <workbookView xWindow="0" yWindow="0" windowWidth="20490" windowHeight="7755" tabRatio="948"/>
  </bookViews>
  <sheets>
    <sheet name="1. Año anterior" sheetId="8" r:id="rId1"/>
    <sheet name="2. Objetivos" sheetId="2" r:id="rId2"/>
    <sheet name="3.Listado de Proyectos 2020" sheetId="1" r:id="rId3"/>
    <sheet name="4. Priorización" sheetId="3" r:id="rId4"/>
    <sheet name="5. PLAN Año 2020 x mes" sheetId="9" r:id="rId5"/>
    <sheet name="6. Calendario ANUAL" sheetId="5" r:id="rId6"/>
    <sheet name="7.1. Trimestres" sheetId="6" r:id="rId7"/>
    <sheet name="7.2 OKR's" sheetId="12" r:id="rId8"/>
    <sheet name="7.3 Desgloce" sheetId="4" r:id="rId9"/>
    <sheet name="ejemplo gestión tareas excel" sheetId="10" r:id="rId10"/>
    <sheet name="GTD" sheetId="11" r:id="rId11"/>
  </sheets>
  <externalReferences>
    <externalReference r:id="rId12"/>
  </externalReferences>
  <definedNames>
    <definedName name="Pendiente">'[1]11-15 Septiembre'!$G$2:$G$4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9" l="1"/>
  <c r="E13" i="9"/>
  <c r="F13" i="9"/>
  <c r="G13" i="9"/>
  <c r="H13" i="9"/>
  <c r="I13" i="9"/>
  <c r="J13" i="9"/>
  <c r="K13" i="9"/>
  <c r="L13" i="9"/>
  <c r="M13" i="9"/>
  <c r="N13" i="9"/>
  <c r="D14" i="9"/>
  <c r="E14" i="9"/>
  <c r="F14" i="9"/>
  <c r="G14" i="9"/>
  <c r="H14" i="9"/>
  <c r="I14" i="9"/>
  <c r="J14" i="9"/>
  <c r="K14" i="9"/>
  <c r="L14" i="9"/>
  <c r="M14" i="9"/>
  <c r="N14" i="9"/>
  <c r="D15" i="9"/>
  <c r="E15" i="9"/>
  <c r="F15" i="9"/>
  <c r="G15" i="9"/>
  <c r="H15" i="9"/>
  <c r="I15" i="9"/>
  <c r="J15" i="9"/>
  <c r="K15" i="9"/>
  <c r="L15" i="9"/>
  <c r="M15" i="9"/>
  <c r="N15" i="9"/>
  <c r="D16" i="9"/>
  <c r="E16" i="9"/>
  <c r="F16" i="9"/>
  <c r="G16" i="9"/>
  <c r="H16" i="9"/>
  <c r="I16" i="9"/>
  <c r="J16" i="9"/>
  <c r="K16" i="9"/>
  <c r="L16" i="9"/>
  <c r="M16" i="9"/>
  <c r="N16" i="9"/>
  <c r="D17" i="9"/>
  <c r="E17" i="9"/>
  <c r="F17" i="9"/>
  <c r="G17" i="9"/>
  <c r="H17" i="9"/>
  <c r="I17" i="9"/>
  <c r="J17" i="9"/>
  <c r="K17" i="9"/>
  <c r="L17" i="9"/>
  <c r="M17" i="9"/>
  <c r="N17" i="9"/>
  <c r="C14" i="9"/>
  <c r="C15" i="9"/>
  <c r="C16" i="9"/>
  <c r="C17" i="9"/>
  <c r="C13" i="9"/>
  <c r="O17" i="9" l="1"/>
  <c r="C18" i="9"/>
  <c r="O6" i="9" l="1"/>
  <c r="D18" i="9"/>
  <c r="E18" i="9" l="1"/>
  <c r="F18" i="9" l="1"/>
  <c r="G18" i="9" l="1"/>
  <c r="H18" i="9"/>
  <c r="I18" i="9" l="1"/>
  <c r="J18" i="9" l="1"/>
  <c r="O16" i="9" l="1"/>
  <c r="O9" i="9"/>
  <c r="K18" i="9"/>
  <c r="O13" i="9" l="1"/>
  <c r="L18" i="9"/>
  <c r="M18" i="9" l="1"/>
  <c r="O14" i="9"/>
  <c r="O7" i="9"/>
  <c r="O15" i="9"/>
  <c r="O8" i="9"/>
  <c r="N18" i="9"/>
  <c r="O18" i="9" l="1"/>
  <c r="P17" i="9" l="1"/>
  <c r="P16" i="9"/>
  <c r="P13" i="9"/>
  <c r="P15" i="9"/>
  <c r="P14" i="9"/>
</calcChain>
</file>

<file path=xl/sharedStrings.xml><?xml version="1.0" encoding="utf-8"?>
<sst xmlns="http://schemas.openxmlformats.org/spreadsheetml/2006/main" count="327" uniqueCount="183">
  <si>
    <t>INTUICION</t>
  </si>
  <si>
    <t>RECURSOS</t>
  </si>
  <si>
    <t>TIEMPO</t>
  </si>
  <si>
    <t>COMPLEJIDAD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</si>
  <si>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</si>
  <si>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</si>
  <si>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</si>
  <si>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</si>
  <si>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</si>
  <si>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</si>
  <si>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</si>
  <si>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</si>
  <si>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</si>
  <si>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</si>
  <si>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</si>
  <si>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</si>
  <si>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¿Cómo será medida la meta?:</t>
  </si>
  <si>
    <t>Enero</t>
  </si>
  <si>
    <t>Febrero</t>
  </si>
  <si>
    <t>Marzo</t>
  </si>
  <si>
    <t>$.-</t>
  </si>
  <si>
    <t xml:space="preserve">Cuanto Facturaste en total? </t>
  </si>
  <si>
    <t>%</t>
  </si>
  <si>
    <t>Cantidad</t>
  </si>
  <si>
    <t>ESTADO DE RESULTADOS AÑO ANTERIOR</t>
  </si>
  <si>
    <t>UTILIDAD BRUTA</t>
  </si>
  <si>
    <t xml:space="preserve">UTILIDAD NETA </t>
  </si>
  <si>
    <t>UTILIDAD ANTES DE IMPUESTOS</t>
  </si>
  <si>
    <t>IMPUESTOS</t>
  </si>
  <si>
    <t>AMORTIZACIONES</t>
  </si>
  <si>
    <t>GASTOS ADMINISTRACION</t>
  </si>
  <si>
    <t>GASTOS COMERCIALIZACION</t>
  </si>
  <si>
    <t>GASTOS FINANCIEROS</t>
  </si>
  <si>
    <t>CANTIDADES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</si>
  <si>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</si>
  <si>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</si>
  <si>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</si>
  <si>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</si>
  <si>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</si>
  <si>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</si>
  <si>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</si>
  <si>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</si>
  <si>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</si>
  <si>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FACTURACION EN $$$</t>
  </si>
  <si>
    <t>TOTAL</t>
  </si>
  <si>
    <t>% del total</t>
  </si>
  <si>
    <t>INDICADOR CRITICO TRIMESTRE</t>
  </si>
  <si>
    <t>Prod.1 / Categoría 1</t>
  </si>
  <si>
    <t>Prod.2 / Categoría 2</t>
  </si>
  <si>
    <t>Prod.3 / Categoría 3</t>
  </si>
  <si>
    <t>Prod.4 / Categoría 4</t>
  </si>
  <si>
    <t>Prod.5 / Categoría 5</t>
  </si>
  <si>
    <t>fuente de ingresos 1</t>
  </si>
  <si>
    <t>fuente de ingresos 2</t>
  </si>
  <si>
    <t>fuente de ingresos 3</t>
  </si>
  <si>
    <t>fuente de ingresos 4</t>
  </si>
  <si>
    <t>fuente de ingresos 5</t>
  </si>
  <si>
    <t>Unidad de Medida</t>
  </si>
  <si>
    <t>Precio promedio</t>
  </si>
  <si>
    <t>INGRESOS $ POR MES</t>
  </si>
  <si>
    <t>CANTIDADES VENDIDAS POR MES</t>
  </si>
  <si>
    <t>INGRESOS X VTAS.</t>
  </si>
  <si>
    <t>REAL</t>
  </si>
  <si>
    <t>Precio ($)</t>
  </si>
  <si>
    <t>Subtotal ($)</t>
  </si>
  <si>
    <t>SUBTOTAL</t>
  </si>
  <si>
    <t xml:space="preserve">COSTO DE VENTAS / COMPRAS </t>
  </si>
  <si>
    <t>QUE LE HACE FALTA A TU NEGOCIO PARA MEJORAR Y CRECER</t>
  </si>
  <si>
    <t>Fuente de ingresos 1</t>
  </si>
  <si>
    <t>Fuente de ingresos 2</t>
  </si>
  <si>
    <t>Fuente de ingresos 3</t>
  </si>
  <si>
    <t>Fuente de ingresos 4</t>
  </si>
  <si>
    <t>Fuente de ingresos 5</t>
  </si>
  <si>
    <t>Hito 1</t>
  </si>
  <si>
    <t>Hito 2</t>
  </si>
  <si>
    <t>Hito 3</t>
  </si>
  <si>
    <t>Hito 4</t>
  </si>
  <si>
    <t>Hito 5</t>
  </si>
  <si>
    <t>TRIMESTRE Q1</t>
  </si>
  <si>
    <t>¿A que cantidad querés llegar?</t>
  </si>
  <si>
    <t>Proyecto 1</t>
  </si>
  <si>
    <t>Real</t>
  </si>
  <si>
    <t>Promedio mes</t>
  </si>
  <si>
    <t>$</t>
  </si>
  <si>
    <t>Cuando lo quiero lograr?</t>
  </si>
  <si>
    <t>NUEVO Mercado</t>
  </si>
  <si>
    <t>Mercado ACTUAL</t>
  </si>
  <si>
    <t xml:space="preserve">Mercado actual </t>
  </si>
  <si>
    <t>PROYECTOS E INICIATIVAS SELECCIONADAS PARA TRABAJAR ESTE AÑO</t>
  </si>
  <si>
    <t>Fuente de ingresos  5</t>
  </si>
  <si>
    <t>TRIMESTRE Q2</t>
  </si>
  <si>
    <t>Obj. 1</t>
  </si>
  <si>
    <t>Obj. 2</t>
  </si>
  <si>
    <t>Obj. 3</t>
  </si>
  <si>
    <t xml:space="preserve">Nuevos Productos para </t>
  </si>
  <si>
    <t>Nuevos Productos para</t>
  </si>
  <si>
    <t>Productos actuales para</t>
  </si>
  <si>
    <t>Tareas</t>
  </si>
  <si>
    <t>TRIMESTRE Q4</t>
  </si>
  <si>
    <t>TRIMESTRE Q3</t>
  </si>
  <si>
    <t xml:space="preserve">Mes maxima FACTURACIÓN </t>
  </si>
  <si>
    <t>¿Como VIENE EL DINERO A TU NEGOCIO? Cantidad y precio por fuente de ingresos</t>
  </si>
  <si>
    <t>Análisis adicionales</t>
  </si>
  <si>
    <t xml:space="preserve">Hacer el *didem en http://diagnostico.emprendedoresdelclub.com </t>
  </si>
  <si>
    <t>TAREAS SEMANALES</t>
  </si>
  <si>
    <t xml:space="preserve">Semana </t>
  </si>
  <si>
    <t>Pendiente</t>
  </si>
  <si>
    <t>Detalle</t>
  </si>
  <si>
    <t>Cliente/Proyecto</t>
  </si>
  <si>
    <t>Estado</t>
  </si>
  <si>
    <t>En Curso</t>
  </si>
  <si>
    <t>Finalizado</t>
  </si>
  <si>
    <t>Proyecto 2</t>
  </si>
  <si>
    <t>Proyecto 3</t>
  </si>
  <si>
    <t>En curso</t>
  </si>
  <si>
    <t>RECOPILAR</t>
  </si>
  <si>
    <t>PROCESAR</t>
  </si>
  <si>
    <t>INMEDIATO</t>
  </si>
  <si>
    <t>Deben hacerse</t>
  </si>
  <si>
    <t>PROYECTO</t>
  </si>
  <si>
    <t>Incluye varias tareas</t>
  </si>
  <si>
    <t>EN ESPERA</t>
  </si>
  <si>
    <t>Intervencion de otros</t>
  </si>
  <si>
    <t>ALGUN DIA</t>
  </si>
  <si>
    <t>No son prioritarias</t>
  </si>
  <si>
    <t>Tener una solapa de la semana, y todos los lunes, "duplicar" copiar y pegar la solapa, eliminar las tareas realizadas, trabajar en las pendientes y agregar las nuevas</t>
  </si>
  <si>
    <t>Precio Promedio</t>
  </si>
  <si>
    <t>Completar fuente de ingresos</t>
  </si>
  <si>
    <t>¿Cuánto querés vender/facturar este año?</t>
  </si>
  <si>
    <t>FACTUACION ANUAL</t>
  </si>
  <si>
    <t>Causas?</t>
  </si>
  <si>
    <t>Proyecto 4</t>
  </si>
  <si>
    <t>Proyecto 5</t>
  </si>
  <si>
    <t>Proyecto 6</t>
  </si>
  <si>
    <t>OBJETIVOS SMART</t>
  </si>
  <si>
    <t>IMPACTO</t>
  </si>
  <si>
    <t>Importancia por margen de contribución de productos y servicios</t>
  </si>
  <si>
    <t>Ingresos por tipo de cliente ó por zona</t>
  </si>
  <si>
    <t>Objetivo trimestral 1 :</t>
  </si>
  <si>
    <t>Resultado Clave  1</t>
  </si>
  <si>
    <t>OBJETIVOS Y RESULTADOS CLAVE OKR's</t>
  </si>
  <si>
    <t>Resultado Clave  2</t>
  </si>
  <si>
    <t>Resultado Clave  3</t>
  </si>
  <si>
    <t>Resultado Clave  4</t>
  </si>
  <si>
    <t>PUNTAJE 1 a 10</t>
  </si>
  <si>
    <t>Objetivo trimestral 2:</t>
  </si>
  <si>
    <t>Objetivo trimestral 3:</t>
  </si>
  <si>
    <t>OPCIONALES RECOMENDADOS</t>
  </si>
  <si>
    <t>Costos proyectados</t>
  </si>
  <si>
    <t>Margenes</t>
  </si>
  <si>
    <t>Utilidades</t>
  </si>
  <si>
    <t>Impuestos</t>
  </si>
  <si>
    <t>1/1/2019 al 31/12/2019</t>
  </si>
  <si>
    <t>QUE SALIO MUY BIEN en 2019</t>
  </si>
  <si>
    <t>QUE SALIO MUY MAL en 2019</t>
  </si>
  <si>
    <t>PLANIFICACIÓN Y PRESUPUESTO AÑO 2020</t>
  </si>
  <si>
    <t xml:space="preserve">¿Donde querés estar a fin de este año? ¿Que 3 hechos querés haber logrado? (en términos comerciales, organizacionales, etc.) </t>
  </si>
  <si>
    <t>M</t>
  </si>
  <si>
    <t>E</t>
  </si>
  <si>
    <t>T</t>
  </si>
  <si>
    <t>A</t>
  </si>
  <si>
    <t>S</t>
  </si>
  <si>
    <t>Recordar que cada OBJETIVO cumpla la regla "METAS"</t>
  </si>
  <si>
    <t xml:space="preserve">Mi Meta es específica y concreta? </t>
  </si>
  <si>
    <t>Alcanzo a lograrlo en el tiempo que me propuse? Es posible?</t>
  </si>
  <si>
    <t>Significativa para mi negocio y para mi?</t>
  </si>
  <si>
    <t>MEDIBLE</t>
  </si>
  <si>
    <t>TIEMPO LIMITE</t>
  </si>
  <si>
    <t>ALCANZABLE</t>
  </si>
  <si>
    <t>SIGNIFICATIVA</t>
  </si>
  <si>
    <t>ESPECIFICA</t>
  </si>
  <si>
    <t>¿Cuánto querés ganar? (libre de todo gasto)</t>
  </si>
  <si>
    <t>LISTA DE INICIATIVAS Y PROYECTOS</t>
  </si>
  <si>
    <t>INICIATIVAS PARA VENTA</t>
  </si>
  <si>
    <t>INICIATIVAS PAR  VISIBILIDAD Y  MARKETING</t>
  </si>
  <si>
    <t>INICIATIVAS DE MEJORA INTERNA</t>
  </si>
  <si>
    <t>INICIATIVAS PARA  VISIBILIDAD Y  MARKETING</t>
  </si>
  <si>
    <r>
      <t xml:space="preserve">OBJETIVOS ESPECIFICOS DE LAS UNIDADES DE NEGOCIOS </t>
    </r>
    <r>
      <rPr>
        <b/>
        <sz val="11"/>
        <color rgb="FFFF0000"/>
        <rFont val="Calibri"/>
        <family val="2"/>
        <scheme val="minor"/>
      </rPr>
      <t>(Causas)</t>
    </r>
  </si>
  <si>
    <r>
      <t xml:space="preserve">OBJETIVOS GENERALES DE RESULTADO </t>
    </r>
    <r>
      <rPr>
        <b/>
        <sz val="11"/>
        <color theme="4"/>
        <rFont val="Calibri"/>
        <family val="2"/>
        <scheme val="minor"/>
      </rPr>
      <t>(Efectos)</t>
    </r>
  </si>
  <si>
    <t>Inversiones</t>
  </si>
  <si>
    <t>Revisión mensual</t>
  </si>
  <si>
    <t>Gestión de Tareas Diarias</t>
  </si>
  <si>
    <t xml:space="preserve">¿Cuales son los obstaculos o barreras que te impiden lograr lo anterior?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</si>
</sst>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Aileron Black"/>
      <family val="3"/>
    </font>
    <font>
      <b/>
      <sz val="14"/>
      <color theme="1"/>
      <name val="Calibri"/>
      <family val="2"/>
      <scheme val="minor"/>
    </font>
    <font>
      <b/>
      <sz val="14"/>
      <color theme="1"/>
      <name val="Aileron Thin"/>
      <family val="3"/>
    </font>
    <font>
      <sz val="11"/>
      <color theme="1"/>
      <name val="Aileron Thin"/>
      <family val="3"/>
    </font>
    <font>
      <b/>
      <sz val="11"/>
      <color theme="1"/>
      <name val="Aileron Thin"/>
      <family val="3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Aileron Black"/>
      <family val="3"/>
    </font>
    <font>
      <b/>
      <sz val="11"/>
      <color theme="1"/>
      <name val="Aileron Black"/>
      <family val="3"/>
    </font>
    <font>
      <b/>
      <sz val="11"/>
      <name val="Aileron Black"/>
      <family val="3"/>
    </font>
    <font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Aileron Thin"/>
      <family val="3"/>
    </font>
    <font>
      <sz val="12"/>
      <color theme="1"/>
      <name val="Aileron Thin"/>
      <family val="3"/>
    </font>
    <font>
      <b/>
      <sz val="16"/>
      <color theme="1"/>
      <name val="Calibri"/>
      <family val="2"/>
      <scheme val="minor"/>
    </font>
    <font>
      <sz val="8"/>
      <color theme="1"/>
      <name val="Aileron Thin"/>
      <family val="3"/>
    </font>
    <font>
      <b/>
      <sz val="11"/>
      <color theme="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rgb="FFEAEFF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1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0" xfId="0" applyBorder="1" applyAlignment="1"/>
    <xf numFmtId="0" fontId="0" fillId="0" borderId="0" xfId="0" applyBorder="1"/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Border="1" applyAlignment="1"/>
    <xf numFmtId="0" fontId="0" fillId="0" borderId="1" xfId="0" applyFont="1" applyBorder="1"/>
    <xf numFmtId="0" fontId="0" fillId="0" borderId="2" xfId="0" applyFont="1" applyFill="1" applyBorder="1"/>
    <xf numFmtId="0" fontId="0" fillId="0" borderId="1" xfId="0" applyFont="1" applyFill="1" applyBorder="1"/>
    <xf numFmtId="0" fontId="0" fillId="2" borderId="4" xfId="0" applyFill="1" applyBorder="1"/>
    <xf numFmtId="0" fontId="0" fillId="0" borderId="3" xfId="0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3" borderId="1" xfId="0" applyFill="1" applyBorder="1"/>
    <xf numFmtId="0" fontId="0" fillId="0" borderId="5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9" fontId="0" fillId="0" borderId="1" xfId="2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164" fontId="0" fillId="0" borderId="13" xfId="1" applyNumberFormat="1" applyFont="1" applyBorder="1"/>
    <xf numFmtId="164" fontId="0" fillId="0" borderId="14" xfId="1" applyNumberFormat="1" applyFont="1" applyBorder="1"/>
    <xf numFmtId="9" fontId="0" fillId="0" borderId="0" xfId="2" applyFont="1"/>
    <xf numFmtId="164" fontId="0" fillId="0" borderId="0" xfId="1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/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4" fontId="7" fillId="0" borderId="12" xfId="1" applyNumberFormat="1" applyFont="1" applyBorder="1"/>
    <xf numFmtId="164" fontId="7" fillId="0" borderId="1" xfId="1" applyNumberFormat="1" applyFont="1" applyBorder="1"/>
    <xf numFmtId="164" fontId="7" fillId="7" borderId="1" xfId="1" applyNumberFormat="1" applyFont="1" applyFill="1" applyBorder="1"/>
    <xf numFmtId="0" fontId="0" fillId="7" borderId="1" xfId="0" applyFill="1" applyBorder="1"/>
    <xf numFmtId="0" fontId="0" fillId="2" borderId="2" xfId="0" applyFill="1" applyBorder="1"/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2" fillId="0" borderId="0" xfId="0" applyFont="1"/>
    <xf numFmtId="0" fontId="11" fillId="6" borderId="0" xfId="0" applyFont="1" applyFill="1"/>
    <xf numFmtId="0" fontId="11" fillId="6" borderId="6" xfId="0" applyFont="1" applyFill="1" applyBorder="1"/>
    <xf numFmtId="0" fontId="11" fillId="6" borderId="1" xfId="0" applyFont="1" applyFill="1" applyBorder="1"/>
    <xf numFmtId="0" fontId="11" fillId="2" borderId="20" xfId="0" applyFont="1" applyFill="1" applyBorder="1"/>
    <xf numFmtId="0" fontId="11" fillId="3" borderId="20" xfId="0" applyFont="1" applyFill="1" applyBorder="1"/>
    <xf numFmtId="0" fontId="11" fillId="4" borderId="20" xfId="0" applyFont="1" applyFill="1" applyBorder="1"/>
    <xf numFmtId="0" fontId="7" fillId="0" borderId="1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2" fillId="6" borderId="0" xfId="0" applyFont="1" applyFill="1"/>
    <xf numFmtId="0" fontId="0" fillId="0" borderId="0" xfId="0" applyFill="1"/>
    <xf numFmtId="0" fontId="15" fillId="0" borderId="0" xfId="0" applyFont="1"/>
    <xf numFmtId="16" fontId="0" fillId="0" borderId="25" xfId="0" applyNumberForma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5" fillId="0" borderId="0" xfId="0" applyFont="1" applyFill="1"/>
    <xf numFmtId="0" fontId="0" fillId="0" borderId="0" xfId="0" applyFill="1" applyBorder="1"/>
    <xf numFmtId="0" fontId="1" fillId="0" borderId="0" xfId="0" applyFont="1" applyFill="1" applyBorder="1"/>
    <xf numFmtId="0" fontId="16" fillId="0" borderId="1" xfId="0" applyFont="1" applyFill="1" applyBorder="1"/>
    <xf numFmtId="0" fontId="17" fillId="0" borderId="1" xfId="0" applyFont="1" applyFill="1" applyBorder="1"/>
    <xf numFmtId="0" fontId="1" fillId="0" borderId="0" xfId="0" applyFont="1"/>
    <xf numFmtId="0" fontId="17" fillId="0" borderId="1" xfId="0" applyFont="1" applyBorder="1"/>
    <xf numFmtId="0" fontId="18" fillId="0" borderId="1" xfId="0" applyFont="1" applyBorder="1"/>
    <xf numFmtId="0" fontId="16" fillId="0" borderId="1" xfId="0" applyFont="1" applyBorder="1"/>
    <xf numFmtId="0" fontId="0" fillId="6" borderId="0" xfId="0" applyFill="1"/>
    <xf numFmtId="0" fontId="15" fillId="6" borderId="0" xfId="0" applyFont="1" applyFill="1"/>
    <xf numFmtId="0" fontId="16" fillId="0" borderId="0" xfId="0" applyFont="1"/>
    <xf numFmtId="0" fontId="17" fillId="0" borderId="0" xfId="0" applyFont="1"/>
    <xf numFmtId="0" fontId="20" fillId="0" borderId="6" xfId="0" applyFont="1" applyBorder="1" applyAlignment="1">
      <alignment horizontal="center"/>
    </xf>
    <xf numFmtId="0" fontId="0" fillId="0" borderId="6" xfId="0" applyBorder="1"/>
    <xf numFmtId="0" fontId="20" fillId="0" borderId="1" xfId="0" applyFont="1" applyBorder="1"/>
    <xf numFmtId="0" fontId="0" fillId="0" borderId="6" xfId="0" applyFill="1" applyBorder="1"/>
    <xf numFmtId="0" fontId="16" fillId="0" borderId="6" xfId="0" applyFont="1" applyFill="1" applyBorder="1"/>
    <xf numFmtId="0" fontId="21" fillId="0" borderId="1" xfId="0" applyFont="1" applyBorder="1"/>
    <xf numFmtId="0" fontId="18" fillId="0" borderId="6" xfId="0" applyFont="1" applyBorder="1"/>
    <xf numFmtId="0" fontId="16" fillId="0" borderId="6" xfId="0" applyFont="1" applyBorder="1"/>
    <xf numFmtId="0" fontId="0" fillId="6" borderId="1" xfId="0" applyFill="1" applyBorder="1"/>
    <xf numFmtId="0" fontId="22" fillId="0" borderId="0" xfId="0" applyFont="1"/>
    <xf numFmtId="0" fontId="2" fillId="0" borderId="13" xfId="0" applyFont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1" applyNumberFormat="1" applyFont="1" applyFill="1" applyBorder="1"/>
    <xf numFmtId="164" fontId="0" fillId="0" borderId="14" xfId="1" applyNumberFormat="1" applyFont="1" applyFill="1" applyBorder="1"/>
    <xf numFmtId="9" fontId="0" fillId="0" borderId="0" xfId="2" applyFont="1" applyFill="1"/>
    <xf numFmtId="0" fontId="0" fillId="0" borderId="1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/>
    <xf numFmtId="0" fontId="0" fillId="2" borderId="1" xfId="0" applyFont="1" applyFill="1" applyBorder="1"/>
    <xf numFmtId="9" fontId="0" fillId="2" borderId="1" xfId="0" applyNumberFormat="1" applyFont="1" applyFill="1" applyBorder="1"/>
    <xf numFmtId="0" fontId="0" fillId="0" borderId="10" xfId="0" applyFont="1" applyBorder="1"/>
    <xf numFmtId="0" fontId="0" fillId="0" borderId="3" xfId="0" applyFont="1" applyBorder="1"/>
    <xf numFmtId="0" fontId="0" fillId="2" borderId="3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2" xfId="0" applyFont="1" applyBorder="1"/>
    <xf numFmtId="0" fontId="0" fillId="0" borderId="16" xfId="0" applyFont="1" applyBorder="1"/>
    <xf numFmtId="0" fontId="2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3" fillId="0" borderId="0" xfId="0" applyFont="1"/>
    <xf numFmtId="164" fontId="0" fillId="0" borderId="1" xfId="0" applyNumberFormat="1" applyFont="1" applyBorder="1"/>
    <xf numFmtId="0" fontId="0" fillId="0" borderId="0" xfId="0" applyFont="1" applyAlignment="1">
      <alignment horizontal="center"/>
    </xf>
    <xf numFmtId="0" fontId="2" fillId="0" borderId="11" xfId="0" applyFont="1" applyBorder="1"/>
    <xf numFmtId="0" fontId="0" fillId="0" borderId="11" xfId="0" applyFont="1" applyBorder="1"/>
    <xf numFmtId="0" fontId="12" fillId="6" borderId="3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9" fontId="0" fillId="0" borderId="0" xfId="0" applyNumberFormat="1"/>
    <xf numFmtId="0" fontId="26" fillId="0" borderId="0" xfId="0" applyFont="1"/>
    <xf numFmtId="0" fontId="24" fillId="9" borderId="32" xfId="0" applyFont="1" applyFill="1" applyBorder="1" applyAlignment="1">
      <alignment horizontal="left" vertical="center" indent="1"/>
    </xf>
    <xf numFmtId="0" fontId="25" fillId="10" borderId="33" xfId="0" applyFont="1" applyFill="1" applyBorder="1" applyAlignment="1">
      <alignment horizontal="left" vertical="center" indent="1"/>
    </xf>
    <xf numFmtId="0" fontId="25" fillId="11" borderId="33" xfId="0" applyFont="1" applyFill="1" applyBorder="1" applyAlignment="1">
      <alignment horizontal="left" vertical="center" indent="1"/>
    </xf>
    <xf numFmtId="0" fontId="24" fillId="9" borderId="34" xfId="0" applyFont="1" applyFill="1" applyBorder="1" applyAlignment="1">
      <alignment vertical="center" wrapText="1"/>
    </xf>
    <xf numFmtId="0" fontId="25" fillId="10" borderId="35" xfId="0" applyFont="1" applyFill="1" applyBorder="1" applyAlignment="1">
      <alignment vertical="center" wrapText="1"/>
    </xf>
    <xf numFmtId="0" fontId="25" fillId="11" borderId="3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3">
    <dxf>
      <font>
        <color rgb="FFFF0000"/>
      </font>
    </dxf>
    <dxf>
      <font>
        <b/>
        <i/>
        <color rgb="FF0070C0"/>
      </font>
    </dxf>
    <dxf>
      <font>
        <b/>
        <i val="0"/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blo_000\Documents\Hulk\CAPACITACIONES\Planificaci&#243;n\Tareas%20Semanales%20MUE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-15 Septiembre (2)"/>
      <sheetName val="27-6  Mar"/>
      <sheetName val="6-10  Mar"/>
      <sheetName val="13-17  Mar"/>
      <sheetName val="20-24  Mar"/>
      <sheetName val="27-31 Mar"/>
      <sheetName val="3-7 Abr"/>
      <sheetName val="10-13 Abr"/>
      <sheetName val="17-21 Abr"/>
      <sheetName val="24-28 Abr"/>
      <sheetName val="02-5 May"/>
      <sheetName val="8-12 May"/>
      <sheetName val="22-24 Mayo"/>
      <sheetName val="29-2 Junio"/>
      <sheetName val="5-9 Junio"/>
      <sheetName val="19-24 Junio"/>
      <sheetName val="10-14 Junio"/>
      <sheetName val="26-30 Junio"/>
      <sheetName val="10-14 Julio "/>
      <sheetName val="17-21 Julio"/>
      <sheetName val="24-28 Julio"/>
      <sheetName val="14-18 agosto"/>
      <sheetName val="21-25 agosto"/>
      <sheetName val="4-9 Septiembre"/>
      <sheetName val="11-15 Septiembre"/>
      <sheetName val="GTD"/>
      <sheetName val="18-22 Sept"/>
      <sheetName val="25-29 Sept"/>
      <sheetName val="2-6 Oct"/>
      <sheetName val="9-13 Oct"/>
      <sheetName val="16-20 Oct"/>
      <sheetName val="23-27 Oct"/>
      <sheetName val="30-3 Nov"/>
      <sheetName val="6-10 Nov"/>
      <sheetName val="13-17 Nov"/>
      <sheetName val="20-24 Nov"/>
      <sheetName val="27-1 Dic"/>
      <sheetName val="4-8 Dic"/>
      <sheetName val="11-15 Dic"/>
      <sheetName val="A delegar COLE"/>
      <sheetName val="11-15 Septiembre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G2" t="str">
            <v>Pendiente</v>
          </cell>
        </row>
        <row r="3">
          <cell r="G3" t="str">
            <v>En Curso</v>
          </cell>
        </row>
        <row r="4">
          <cell r="G4" t="str">
            <v>Finalizado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zoomScale="150" zoomScaleNormal="150" workbookViewId="0">
      <selection activeCell="A80" sqref="A80:C80"/>
    </sheetView>
  </sheetViews>
  <sheetFormatPr baseColWidth="10" defaultRowHeight="15" x14ac:dyDescent="0.25"/>
  <cols>
    <col min="1" max="1" width="33.5703125" style="118" customWidth="1"/>
    <col min="2" max="2" width="19.85546875" style="118" customWidth="1"/>
    <col min="3" max="4" width="11.42578125" style="118"/>
    <col min="5" max="5" width="11.42578125" style="118" customWidth="1"/>
    <col min="6" max="16384" width="11.42578125" style="118"/>
  </cols>
  <sheetData>
    <row r="1" spans="1:15" x14ac:dyDescent="0.25">
      <c r="A1" s="122" t="s">
        <v>101</v>
      </c>
    </row>
    <row r="2" spans="1:15" ht="25.5" customHeight="1" x14ac:dyDescent="0.25">
      <c r="B2" s="123"/>
      <c r="C2" s="123"/>
      <c r="D2" s="124"/>
    </row>
    <row r="3" spans="1:15" ht="25.5" customHeight="1" x14ac:dyDescent="0.25">
      <c r="A3" s="125" t="s">
        <v>129</v>
      </c>
      <c r="B3" s="126" t="s">
        <v>23</v>
      </c>
      <c r="C3" s="126" t="s">
        <v>63</v>
      </c>
      <c r="D3" s="127" t="s">
        <v>64</v>
      </c>
      <c r="E3" s="127" t="s">
        <v>45</v>
      </c>
    </row>
    <row r="4" spans="1:15" ht="24" customHeight="1" x14ac:dyDescent="0.25">
      <c r="A4" s="128" t="s">
        <v>47</v>
      </c>
      <c r="B4" s="129"/>
      <c r="C4" s="12"/>
      <c r="D4" s="130"/>
      <c r="E4" s="131"/>
    </row>
    <row r="5" spans="1:15" ht="24" customHeight="1" x14ac:dyDescent="0.25">
      <c r="A5" s="128" t="s">
        <v>48</v>
      </c>
      <c r="B5" s="12"/>
      <c r="C5" s="12"/>
      <c r="D5" s="130"/>
      <c r="E5" s="131"/>
    </row>
    <row r="6" spans="1:15" ht="24" customHeight="1" x14ac:dyDescent="0.25">
      <c r="A6" s="128" t="s">
        <v>49</v>
      </c>
      <c r="B6" s="12"/>
      <c r="C6" s="12"/>
      <c r="D6" s="130"/>
      <c r="E6" s="131"/>
    </row>
    <row r="7" spans="1:15" ht="24" customHeight="1" x14ac:dyDescent="0.25">
      <c r="A7" s="128" t="s">
        <v>50</v>
      </c>
      <c r="B7" s="12"/>
      <c r="C7" s="12"/>
      <c r="D7" s="130"/>
      <c r="E7" s="131"/>
    </row>
    <row r="8" spans="1:15" ht="24" customHeight="1" x14ac:dyDescent="0.25">
      <c r="A8" s="132" t="s">
        <v>51</v>
      </c>
      <c r="B8" s="133"/>
      <c r="C8" s="133"/>
      <c r="D8" s="134"/>
      <c r="E8" s="131"/>
    </row>
    <row r="9" spans="1:15" ht="37.5" customHeight="1" x14ac:dyDescent="0.25">
      <c r="A9" s="135" t="s">
        <v>21</v>
      </c>
      <c r="B9" s="136"/>
      <c r="C9" s="137"/>
      <c r="D9" s="138" t="s">
        <v>20</v>
      </c>
      <c r="E9" s="139">
        <v>1</v>
      </c>
    </row>
    <row r="11" spans="1:15" ht="15.75" thickBot="1" x14ac:dyDescent="0.3"/>
    <row r="12" spans="1:15" ht="15.75" thickBot="1" x14ac:dyDescent="0.3">
      <c r="A12" s="125" t="s">
        <v>60</v>
      </c>
      <c r="B12" s="82" t="s">
        <v>57</v>
      </c>
      <c r="C12" s="125" t="s">
        <v>17</v>
      </c>
      <c r="D12" s="125" t="s">
        <v>18</v>
      </c>
      <c r="E12" s="125" t="s">
        <v>19</v>
      </c>
      <c r="F12" s="125" t="s">
        <v>34</v>
      </c>
      <c r="G12" s="125" t="s">
        <v>35</v>
      </c>
      <c r="H12" s="125" t="s">
        <v>36</v>
      </c>
      <c r="I12" s="12" t="s">
        <v>37</v>
      </c>
      <c r="J12" s="12" t="s">
        <v>38</v>
      </c>
      <c r="K12" s="12" t="s">
        <v>39</v>
      </c>
      <c r="L12" s="12" t="s">
        <v>40</v>
      </c>
      <c r="M12" s="12" t="s">
        <v>41</v>
      </c>
      <c r="N12" s="12" t="s">
        <v>42</v>
      </c>
      <c r="O12" s="140" t="s">
        <v>65</v>
      </c>
    </row>
    <row r="13" spans="1:15" ht="15.75" thickBot="1" x14ac:dyDescent="0.3">
      <c r="A13" s="12" t="s">
        <v>52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1"/>
    </row>
    <row r="14" spans="1:15" ht="15.75" thickBot="1" x14ac:dyDescent="0.3">
      <c r="A14" s="12" t="s">
        <v>53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42"/>
    </row>
    <row r="15" spans="1:15" ht="15.75" thickBot="1" x14ac:dyDescent="0.3">
      <c r="A15" s="12" t="s">
        <v>54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1"/>
    </row>
    <row r="16" spans="1:15" ht="15.75" thickBot="1" x14ac:dyDescent="0.3">
      <c r="A16" s="12" t="s">
        <v>55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42"/>
    </row>
    <row r="17" spans="1:15" ht="15.75" thickBot="1" x14ac:dyDescent="0.3">
      <c r="A17" s="12" t="s">
        <v>56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1"/>
    </row>
    <row r="18" spans="1:15" ht="15.75" thickBot="1" x14ac:dyDescent="0.3">
      <c r="N18" s="143" t="s">
        <v>44</v>
      </c>
      <c r="O18" s="141"/>
    </row>
    <row r="19" spans="1:15" ht="15.75" thickBot="1" x14ac:dyDescent="0.3">
      <c r="A19" s="125" t="s">
        <v>59</v>
      </c>
      <c r="B19" s="144" t="s">
        <v>58</v>
      </c>
      <c r="C19" s="12" t="s">
        <v>17</v>
      </c>
      <c r="D19" s="12" t="s">
        <v>18</v>
      </c>
      <c r="E19" s="12" t="s">
        <v>19</v>
      </c>
      <c r="F19" s="12" t="s">
        <v>34</v>
      </c>
      <c r="G19" s="12" t="s">
        <v>35</v>
      </c>
      <c r="H19" s="12" t="s">
        <v>36</v>
      </c>
      <c r="I19" s="12" t="s">
        <v>37</v>
      </c>
      <c r="J19" s="12" t="s">
        <v>38</v>
      </c>
      <c r="K19" s="12" t="s">
        <v>39</v>
      </c>
      <c r="L19" s="12" t="s">
        <v>40</v>
      </c>
      <c r="M19" s="12" t="s">
        <v>41</v>
      </c>
      <c r="N19" s="128" t="s">
        <v>42</v>
      </c>
      <c r="O19" s="140" t="s">
        <v>65</v>
      </c>
    </row>
    <row r="20" spans="1:15" ht="15.75" thickBot="1" x14ac:dyDescent="0.3">
      <c r="A20" s="12" t="s">
        <v>52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8"/>
      <c r="O20" s="141"/>
    </row>
    <row r="21" spans="1:15" ht="15.75" thickBot="1" x14ac:dyDescent="0.3">
      <c r="A21" s="12" t="s">
        <v>53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8"/>
      <c r="O21" s="142"/>
    </row>
    <row r="22" spans="1:15" ht="15.75" thickBot="1" x14ac:dyDescent="0.3">
      <c r="A22" s="12" t="s">
        <v>54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8"/>
      <c r="O22" s="141"/>
    </row>
    <row r="23" spans="1:15" ht="15.75" thickBot="1" x14ac:dyDescent="0.3">
      <c r="A23" s="12" t="s">
        <v>55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8"/>
      <c r="O23" s="142"/>
    </row>
    <row r="24" spans="1:15" ht="15.75" thickBot="1" x14ac:dyDescent="0.3">
      <c r="A24" s="12" t="s">
        <v>56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2"/>
      <c r="O24" s="141"/>
    </row>
    <row r="25" spans="1:15" ht="15.75" thickBot="1" x14ac:dyDescent="0.3">
      <c r="N25" s="143" t="s">
        <v>44</v>
      </c>
      <c r="O25" s="141"/>
    </row>
    <row r="26" spans="1:15" x14ac:dyDescent="0.25">
      <c r="A26" s="3" t="s">
        <v>102</v>
      </c>
      <c r="N26" s="145" t="s">
        <v>82</v>
      </c>
      <c r="O26" s="31"/>
    </row>
    <row r="27" spans="1:15" x14ac:dyDescent="0.25">
      <c r="A27" s="146" t="s">
        <v>137</v>
      </c>
      <c r="N27" s="145"/>
      <c r="O27" s="31"/>
    </row>
    <row r="28" spans="1:15" x14ac:dyDescent="0.25">
      <c r="A28" s="146" t="s">
        <v>136</v>
      </c>
      <c r="N28" s="145"/>
      <c r="O28" s="31"/>
    </row>
    <row r="29" spans="1:15" x14ac:dyDescent="0.25">
      <c r="N29" s="145" t="s">
        <v>100</v>
      </c>
      <c r="O29" s="147"/>
    </row>
    <row r="30" spans="1:15" x14ac:dyDescent="0.25">
      <c r="A30" s="3" t="s">
        <v>24</v>
      </c>
    </row>
    <row r="31" spans="1:15" x14ac:dyDescent="0.25">
      <c r="A31" s="148" t="s">
        <v>152</v>
      </c>
      <c r="B31" s="126" t="s">
        <v>83</v>
      </c>
      <c r="C31" s="126" t="s">
        <v>22</v>
      </c>
    </row>
    <row r="32" spans="1:15" x14ac:dyDescent="0.25">
      <c r="A32" s="12" t="s">
        <v>61</v>
      </c>
      <c r="B32" s="12"/>
      <c r="C32" s="12"/>
    </row>
    <row r="33" spans="1:3" x14ac:dyDescent="0.25">
      <c r="A33" s="12" t="s">
        <v>66</v>
      </c>
      <c r="B33" s="12"/>
      <c r="C33" s="12"/>
    </row>
    <row r="34" spans="1:3" ht="15.75" thickBot="1" x14ac:dyDescent="0.3">
      <c r="A34" s="149" t="s">
        <v>25</v>
      </c>
      <c r="B34" s="149"/>
      <c r="C34" s="149"/>
    </row>
    <row r="35" spans="1:3" ht="15.75" thickTop="1" x14ac:dyDescent="0.25">
      <c r="A35" s="129" t="s">
        <v>30</v>
      </c>
      <c r="B35" s="129"/>
      <c r="C35" s="129"/>
    </row>
    <row r="36" spans="1:3" x14ac:dyDescent="0.25">
      <c r="A36" s="12" t="s">
        <v>31</v>
      </c>
      <c r="B36" s="12"/>
      <c r="C36" s="12"/>
    </row>
    <row r="37" spans="1:3" x14ac:dyDescent="0.25">
      <c r="A37" s="12" t="s">
        <v>32</v>
      </c>
      <c r="B37" s="12"/>
      <c r="C37" s="12"/>
    </row>
    <row r="38" spans="1:3" x14ac:dyDescent="0.25">
      <c r="A38" s="12" t="s">
        <v>29</v>
      </c>
      <c r="B38" s="12"/>
      <c r="C38" s="12"/>
    </row>
    <row r="39" spans="1:3" ht="15.75" thickBot="1" x14ac:dyDescent="0.3">
      <c r="A39" s="149" t="s">
        <v>27</v>
      </c>
      <c r="B39" s="149"/>
      <c r="C39" s="149"/>
    </row>
    <row r="40" spans="1:3" ht="15.75" thickTop="1" x14ac:dyDescent="0.25">
      <c r="A40" s="129" t="s">
        <v>28</v>
      </c>
      <c r="B40" s="129"/>
      <c r="C40" s="129"/>
    </row>
    <row r="41" spans="1:3" ht="15.75" thickBot="1" x14ac:dyDescent="0.3">
      <c r="A41" s="149" t="s">
        <v>26</v>
      </c>
      <c r="B41" s="150"/>
      <c r="C41" s="150"/>
    </row>
    <row r="42" spans="1:3" ht="15.75" thickTop="1" x14ac:dyDescent="0.25"/>
    <row r="43" spans="1:3" x14ac:dyDescent="0.25">
      <c r="A43" s="3" t="s">
        <v>153</v>
      </c>
      <c r="B43" s="118" t="s">
        <v>130</v>
      </c>
    </row>
    <row r="44" spans="1:3" x14ac:dyDescent="0.25">
      <c r="A44" s="12"/>
    </row>
    <row r="45" spans="1:3" x14ac:dyDescent="0.25">
      <c r="A45" s="12"/>
    </row>
    <row r="46" spans="1:3" x14ac:dyDescent="0.25">
      <c r="A46" s="12"/>
    </row>
    <row r="47" spans="1:3" x14ac:dyDescent="0.25">
      <c r="A47" s="12"/>
    </row>
    <row r="48" spans="1:3" x14ac:dyDescent="0.25">
      <c r="A48" s="12"/>
    </row>
    <row r="49" spans="1:4" x14ac:dyDescent="0.25">
      <c r="A49" s="3" t="s">
        <v>154</v>
      </c>
      <c r="B49" s="118" t="s">
        <v>130</v>
      </c>
    </row>
    <row r="50" spans="1:4" x14ac:dyDescent="0.25">
      <c r="A50" s="12"/>
    </row>
    <row r="51" spans="1:4" x14ac:dyDescent="0.25">
      <c r="A51" s="12"/>
    </row>
    <row r="52" spans="1:4" x14ac:dyDescent="0.25">
      <c r="A52" s="12"/>
    </row>
    <row r="53" spans="1:4" x14ac:dyDescent="0.25">
      <c r="A53" s="12"/>
    </row>
    <row r="54" spans="1:4" x14ac:dyDescent="0.25">
      <c r="A54" s="12"/>
    </row>
    <row r="56" spans="1:4" ht="15.75" thickBot="1" x14ac:dyDescent="0.3"/>
    <row r="57" spans="1:4" ht="15.75" thickBot="1" x14ac:dyDescent="0.3">
      <c r="A57" s="165" t="s">
        <v>67</v>
      </c>
      <c r="B57" s="166"/>
      <c r="C57" s="167"/>
      <c r="D57" s="118" t="s">
        <v>103</v>
      </c>
    </row>
    <row r="58" spans="1:4" x14ac:dyDescent="0.25">
      <c r="A58" s="168"/>
      <c r="B58" s="168"/>
      <c r="C58" s="168"/>
    </row>
    <row r="59" spans="1:4" x14ac:dyDescent="0.25">
      <c r="A59" s="169"/>
      <c r="B59" s="169"/>
      <c r="C59" s="169"/>
    </row>
    <row r="60" spans="1:4" x14ac:dyDescent="0.25">
      <c r="A60" s="169"/>
      <c r="B60" s="169"/>
      <c r="C60" s="169"/>
    </row>
    <row r="61" spans="1:4" x14ac:dyDescent="0.25">
      <c r="A61" s="169"/>
      <c r="B61" s="169"/>
      <c r="C61" s="169"/>
    </row>
    <row r="62" spans="1:4" x14ac:dyDescent="0.25">
      <c r="A62" s="169"/>
      <c r="B62" s="169"/>
      <c r="C62" s="169"/>
    </row>
    <row r="63" spans="1:4" x14ac:dyDescent="0.25">
      <c r="A63" s="169"/>
      <c r="B63" s="169"/>
      <c r="C63" s="169"/>
    </row>
    <row r="64" spans="1:4" x14ac:dyDescent="0.25">
      <c r="A64" s="169"/>
      <c r="B64" s="169"/>
      <c r="C64" s="169"/>
    </row>
    <row r="65" spans="1:3" x14ac:dyDescent="0.25">
      <c r="A65" s="169"/>
      <c r="B65" s="169"/>
      <c r="C65" s="169"/>
    </row>
    <row r="66" spans="1:3" x14ac:dyDescent="0.25">
      <c r="A66" s="169"/>
      <c r="B66" s="169"/>
      <c r="C66" s="169"/>
    </row>
    <row r="67" spans="1:3" x14ac:dyDescent="0.25">
      <c r="A67" s="169"/>
      <c r="B67" s="169"/>
      <c r="C67" s="169"/>
    </row>
    <row r="68" spans="1:3" x14ac:dyDescent="0.25">
      <c r="A68" s="169"/>
      <c r="B68" s="169"/>
      <c r="C68" s="169"/>
    </row>
    <row r="69" spans="1:3" x14ac:dyDescent="0.25">
      <c r="A69" s="169"/>
      <c r="B69" s="169"/>
      <c r="C69" s="169"/>
    </row>
    <row r="70" spans="1:3" x14ac:dyDescent="0.25">
      <c r="A70" s="169"/>
      <c r="B70" s="169"/>
      <c r="C70" s="169"/>
    </row>
    <row r="71" spans="1:3" x14ac:dyDescent="0.25">
      <c r="A71" s="169"/>
      <c r="B71" s="169"/>
      <c r="C71" s="169"/>
    </row>
    <row r="72" spans="1:3" x14ac:dyDescent="0.25">
      <c r="A72" s="169"/>
      <c r="B72" s="169"/>
      <c r="C72" s="169"/>
    </row>
    <row r="73" spans="1:3" x14ac:dyDescent="0.25">
      <c r="A73" s="169"/>
      <c r="B73" s="169"/>
      <c r="C73" s="169"/>
    </row>
    <row r="74" spans="1:3" x14ac:dyDescent="0.25">
      <c r="A74" s="169"/>
      <c r="B74" s="169"/>
      <c r="C74" s="169"/>
    </row>
    <row r="76" spans="1:3" x14ac:dyDescent="0.25">
      <c r="A76" s="3" t="s">
        <v>182</v>
      </c>
    </row>
    <row r="77" spans="1:3" x14ac:dyDescent="0.25">
      <c r="A77" s="169"/>
      <c r="B77" s="169"/>
      <c r="C77" s="169"/>
    </row>
    <row r="78" spans="1:3" x14ac:dyDescent="0.25">
      <c r="A78" s="169"/>
      <c r="B78" s="169"/>
      <c r="C78" s="169"/>
    </row>
    <row r="79" spans="1:3" x14ac:dyDescent="0.25">
      <c r="A79" s="169"/>
      <c r="B79" s="169"/>
      <c r="C79" s="169"/>
    </row>
    <row r="80" spans="1:3" x14ac:dyDescent="0.25">
      <c r="A80" s="169"/>
      <c r="B80" s="169"/>
      <c r="C80" s="169"/>
    </row>
    <row r="81" spans="1:3" x14ac:dyDescent="0.25">
      <c r="A81" s="169"/>
      <c r="B81" s="169"/>
      <c r="C81" s="169"/>
    </row>
    <row r="82" spans="1:3" x14ac:dyDescent="0.25">
      <c r="A82" s="169"/>
      <c r="B82" s="169"/>
      <c r="C82" s="169"/>
    </row>
    <row r="83" spans="1:3" x14ac:dyDescent="0.25">
      <c r="A83" s="169"/>
      <c r="B83" s="169"/>
      <c r="C83" s="169"/>
    </row>
    <row r="84" spans="1:3" x14ac:dyDescent="0.25">
      <c r="A84" s="169"/>
      <c r="B84" s="169"/>
      <c r="C84" s="169"/>
    </row>
    <row r="85" spans="1:3" x14ac:dyDescent="0.25">
      <c r="A85" s="169"/>
      <c r="B85" s="169"/>
      <c r="C85" s="169"/>
    </row>
    <row r="86" spans="1:3" x14ac:dyDescent="0.25">
      <c r="A86" s="169"/>
      <c r="B86" s="169"/>
      <c r="C86" s="169"/>
    </row>
    <row r="87" spans="1:3" x14ac:dyDescent="0.25">
      <c r="A87" s="169"/>
      <c r="B87" s="169"/>
      <c r="C87" s="169"/>
    </row>
    <row r="88" spans="1:3" x14ac:dyDescent="0.25">
      <c r="A88" s="169"/>
      <c r="B88" s="169"/>
      <c r="C88" s="169"/>
    </row>
    <row r="89" spans="1:3" x14ac:dyDescent="0.25">
      <c r="A89" s="169"/>
      <c r="B89" s="169"/>
      <c r="C89" s="169"/>
    </row>
  </sheetData>
  <mergeCells count="31">
    <mergeCell ref="A87:C87"/>
    <mergeCell ref="A88:C88"/>
    <mergeCell ref="A89:C89"/>
    <mergeCell ref="A82:C82"/>
    <mergeCell ref="A83:C83"/>
    <mergeCell ref="A84:C84"/>
    <mergeCell ref="A85:C85"/>
    <mergeCell ref="A86:C86"/>
    <mergeCell ref="A77:C77"/>
    <mergeCell ref="A78:C78"/>
    <mergeCell ref="A79:C79"/>
    <mergeCell ref="A80:C80"/>
    <mergeCell ref="A81:C81"/>
    <mergeCell ref="A72:C72"/>
    <mergeCell ref="A73:C73"/>
    <mergeCell ref="A74:C74"/>
    <mergeCell ref="A67:C67"/>
    <mergeCell ref="A68:C68"/>
    <mergeCell ref="A69:C69"/>
    <mergeCell ref="A70:C70"/>
    <mergeCell ref="A71:C71"/>
    <mergeCell ref="A62:C62"/>
    <mergeCell ref="A63:C63"/>
    <mergeCell ref="A64:C64"/>
    <mergeCell ref="A65:C65"/>
    <mergeCell ref="A66:C66"/>
    <mergeCell ref="A57:C57"/>
    <mergeCell ref="A58:C58"/>
    <mergeCell ref="A59:C59"/>
    <mergeCell ref="A60:C60"/>
    <mergeCell ref="A61:C6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10" sqref="D10"/>
    </sheetView>
  </sheetViews>
  <sheetFormatPr baseColWidth="10" defaultRowHeight="15" x14ac:dyDescent="0.25"/>
  <cols>
    <col min="1" max="1" width="88.140625" customWidth="1"/>
    <col min="2" max="2" width="16.28515625" customWidth="1"/>
    <col min="3" max="3" width="13.7109375" customWidth="1"/>
    <col min="4" max="5" width="14.28515625" customWidth="1"/>
    <col min="7" max="7" width="11.42578125" style="79"/>
  </cols>
  <sheetData>
    <row r="1" spans="1:7" ht="18.75" x14ac:dyDescent="0.3">
      <c r="A1" s="107" t="s">
        <v>125</v>
      </c>
    </row>
    <row r="2" spans="1:7" ht="15.75" thickBot="1" x14ac:dyDescent="0.3"/>
    <row r="3" spans="1:7" x14ac:dyDescent="0.25">
      <c r="A3" s="198" t="s">
        <v>104</v>
      </c>
      <c r="B3" s="200" t="s">
        <v>105</v>
      </c>
      <c r="C3" s="201"/>
    </row>
    <row r="4" spans="1:7" x14ac:dyDescent="0.25">
      <c r="A4" s="199"/>
      <c r="B4" s="80">
        <v>43850</v>
      </c>
      <c r="C4" s="81">
        <v>43854</v>
      </c>
      <c r="G4" s="79" t="s">
        <v>106</v>
      </c>
    </row>
    <row r="5" spans="1:7" x14ac:dyDescent="0.25">
      <c r="A5" s="82" t="s">
        <v>107</v>
      </c>
      <c r="B5" s="82" t="s">
        <v>108</v>
      </c>
      <c r="C5" s="82" t="s">
        <v>109</v>
      </c>
      <c r="G5" s="79" t="s">
        <v>110</v>
      </c>
    </row>
    <row r="6" spans="1:7" x14ac:dyDescent="0.25">
      <c r="A6" s="1"/>
      <c r="B6" s="202" t="s">
        <v>80</v>
      </c>
      <c r="C6" s="83" t="s">
        <v>110</v>
      </c>
      <c r="G6" s="79" t="s">
        <v>111</v>
      </c>
    </row>
    <row r="7" spans="1:7" x14ac:dyDescent="0.25">
      <c r="A7" s="1"/>
      <c r="B7" s="203"/>
      <c r="C7" s="83" t="s">
        <v>106</v>
      </c>
    </row>
    <row r="8" spans="1:7" x14ac:dyDescent="0.25">
      <c r="A8" s="1"/>
      <c r="B8" s="203"/>
      <c r="C8" s="83" t="s">
        <v>106</v>
      </c>
    </row>
    <row r="9" spans="1:7" s="78" customFormat="1" x14ac:dyDescent="0.25">
      <c r="A9" s="2"/>
      <c r="B9" s="203"/>
      <c r="C9" s="84" t="s">
        <v>110</v>
      </c>
      <c r="G9" s="85"/>
    </row>
    <row r="10" spans="1:7" s="78" customFormat="1" x14ac:dyDescent="0.25">
      <c r="A10" s="2"/>
      <c r="B10" s="203"/>
      <c r="C10" s="84" t="s">
        <v>106</v>
      </c>
      <c r="G10" s="85"/>
    </row>
    <row r="11" spans="1:7" s="78" customFormat="1" x14ac:dyDescent="0.25">
      <c r="A11" s="2"/>
      <c r="B11" s="203"/>
      <c r="C11" s="84" t="s">
        <v>106</v>
      </c>
      <c r="G11" s="85"/>
    </row>
    <row r="12" spans="1:7" s="78" customFormat="1" x14ac:dyDescent="0.25">
      <c r="A12" s="2"/>
      <c r="B12" s="204"/>
      <c r="C12" s="84" t="s">
        <v>111</v>
      </c>
      <c r="G12" s="85"/>
    </row>
    <row r="13" spans="1:7" s="78" customFormat="1" x14ac:dyDescent="0.25">
      <c r="A13" s="86"/>
      <c r="B13" s="86"/>
      <c r="C13" s="87"/>
      <c r="G13" s="85"/>
    </row>
    <row r="14" spans="1:7" x14ac:dyDescent="0.25">
      <c r="A14" s="88"/>
      <c r="B14" s="202" t="s">
        <v>112</v>
      </c>
      <c r="C14" s="83" t="s">
        <v>106</v>
      </c>
    </row>
    <row r="15" spans="1:7" x14ac:dyDescent="0.25">
      <c r="A15" s="88"/>
      <c r="B15" s="203"/>
      <c r="C15" s="83" t="s">
        <v>106</v>
      </c>
    </row>
    <row r="16" spans="1:7" x14ac:dyDescent="0.25">
      <c r="A16" s="2"/>
      <c r="B16" s="203"/>
      <c r="C16" s="84" t="s">
        <v>106</v>
      </c>
    </row>
    <row r="17" spans="1:7" x14ac:dyDescent="0.25">
      <c r="A17" s="88"/>
      <c r="B17" s="203"/>
      <c r="C17" s="89" t="s">
        <v>110</v>
      </c>
    </row>
    <row r="18" spans="1:7" x14ac:dyDescent="0.25">
      <c r="A18" s="88"/>
      <c r="B18" s="203"/>
      <c r="C18" s="84" t="s">
        <v>106</v>
      </c>
    </row>
    <row r="19" spans="1:7" x14ac:dyDescent="0.25">
      <c r="A19" s="88"/>
      <c r="B19" s="204"/>
      <c r="C19" s="83" t="s">
        <v>106</v>
      </c>
    </row>
    <row r="20" spans="1:7" x14ac:dyDescent="0.25">
      <c r="C20" s="90"/>
    </row>
    <row r="21" spans="1:7" x14ac:dyDescent="0.25">
      <c r="A21" s="1"/>
      <c r="B21" s="205" t="s">
        <v>113</v>
      </c>
      <c r="C21" s="83" t="s">
        <v>111</v>
      </c>
    </row>
    <row r="22" spans="1:7" x14ac:dyDescent="0.25">
      <c r="A22" s="1"/>
      <c r="B22" s="206"/>
      <c r="C22" s="91" t="s">
        <v>114</v>
      </c>
    </row>
    <row r="23" spans="1:7" ht="15.75" x14ac:dyDescent="0.25">
      <c r="A23" s="92"/>
      <c r="B23" s="206"/>
      <c r="C23" s="83" t="s">
        <v>106</v>
      </c>
    </row>
    <row r="24" spans="1:7" s="94" customFormat="1" x14ac:dyDescent="0.25">
      <c r="A24" s="93"/>
      <c r="B24" s="207"/>
      <c r="C24" s="91" t="s">
        <v>114</v>
      </c>
      <c r="G24" s="95"/>
    </row>
    <row r="25" spans="1:7" x14ac:dyDescent="0.25">
      <c r="A25" s="96"/>
      <c r="C25" s="97"/>
    </row>
    <row r="26" spans="1:7" x14ac:dyDescent="0.25">
      <c r="A26" s="1"/>
      <c r="B26" s="1"/>
      <c r="C26" s="83" t="s">
        <v>106</v>
      </c>
    </row>
    <row r="27" spans="1:7" ht="15.75" x14ac:dyDescent="0.25">
      <c r="A27" s="92"/>
      <c r="B27" s="1"/>
      <c r="C27" s="83" t="s">
        <v>106</v>
      </c>
    </row>
    <row r="28" spans="1:7" x14ac:dyDescent="0.25">
      <c r="A28" s="1"/>
      <c r="B28" s="1"/>
      <c r="C28" s="83" t="s">
        <v>106</v>
      </c>
    </row>
    <row r="29" spans="1:7" x14ac:dyDescent="0.25">
      <c r="A29" s="1"/>
      <c r="B29" s="1"/>
      <c r="C29" s="83" t="s">
        <v>106</v>
      </c>
    </row>
    <row r="30" spans="1:7" x14ac:dyDescent="0.25">
      <c r="A30" s="1"/>
      <c r="B30" s="1"/>
      <c r="C30" s="83" t="s">
        <v>106</v>
      </c>
    </row>
  </sheetData>
  <mergeCells count="5">
    <mergeCell ref="A3:A4"/>
    <mergeCell ref="B3:C3"/>
    <mergeCell ref="B6:B12"/>
    <mergeCell ref="B14:B19"/>
    <mergeCell ref="B21:B24"/>
  </mergeCells>
  <conditionalFormatting sqref="C6:C30">
    <cfRule type="cellIs" dxfId="2" priority="1" operator="equal">
      <formula>"Finalizado"</formula>
    </cfRule>
  </conditionalFormatting>
  <conditionalFormatting sqref="C6:C31">
    <cfRule type="cellIs" dxfId="1" priority="2" operator="equal">
      <formula>"En curso"</formula>
    </cfRule>
    <cfRule type="cellIs" dxfId="0" priority="3" operator="equal">
      <formula>"Pendiente"</formula>
    </cfRule>
  </conditionalFormatting>
  <dataValidations count="1">
    <dataValidation type="list" allowBlank="1" showInputMessage="1" showErrorMessage="1" sqref="C6:C30">
      <formula1>Pendiente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6" workbookViewId="0">
      <selection activeCell="D11" sqref="D11"/>
    </sheetView>
  </sheetViews>
  <sheetFormatPr baseColWidth="10" defaultRowHeight="15" x14ac:dyDescent="0.25"/>
  <cols>
    <col min="1" max="1" width="88.140625" customWidth="1"/>
    <col min="2" max="2" width="17.140625" style="1" customWidth="1"/>
  </cols>
  <sheetData>
    <row r="1" spans="1:3" x14ac:dyDescent="0.25">
      <c r="A1" s="208" t="s">
        <v>181</v>
      </c>
      <c r="B1" s="208"/>
    </row>
    <row r="2" spans="1:3" x14ac:dyDescent="0.25">
      <c r="A2" s="208"/>
      <c r="B2" s="208"/>
      <c r="C2" s="3"/>
    </row>
    <row r="3" spans="1:3" x14ac:dyDescent="0.25">
      <c r="A3" s="98" t="s">
        <v>115</v>
      </c>
    </row>
    <row r="4" spans="1:3" x14ac:dyDescent="0.25">
      <c r="A4" s="98"/>
    </row>
    <row r="5" spans="1:3" x14ac:dyDescent="0.25">
      <c r="A5" s="98"/>
    </row>
    <row r="6" spans="1:3" x14ac:dyDescent="0.25">
      <c r="A6" s="98"/>
    </row>
    <row r="7" spans="1:3" x14ac:dyDescent="0.25">
      <c r="A7" s="98"/>
    </row>
    <row r="8" spans="1:3" x14ac:dyDescent="0.25">
      <c r="A8" s="98"/>
    </row>
    <row r="9" spans="1:3" x14ac:dyDescent="0.25">
      <c r="A9" s="98" t="s">
        <v>116</v>
      </c>
    </row>
    <row r="10" spans="1:3" x14ac:dyDescent="0.25">
      <c r="A10" s="99"/>
      <c r="B10" s="100" t="s">
        <v>117</v>
      </c>
      <c r="C10" t="s">
        <v>118</v>
      </c>
    </row>
    <row r="11" spans="1:3" x14ac:dyDescent="0.25">
      <c r="A11" s="99"/>
    </row>
    <row r="12" spans="1:3" x14ac:dyDescent="0.25">
      <c r="A12" s="99"/>
    </row>
    <row r="13" spans="1:3" s="78" customFormat="1" x14ac:dyDescent="0.25">
      <c r="A13" s="101"/>
      <c r="B13" s="2"/>
    </row>
    <row r="14" spans="1:3" s="78" customFormat="1" x14ac:dyDescent="0.25">
      <c r="A14" s="101"/>
      <c r="B14" s="100" t="s">
        <v>119</v>
      </c>
      <c r="C14" s="78" t="s">
        <v>120</v>
      </c>
    </row>
    <row r="15" spans="1:3" s="78" customFormat="1" x14ac:dyDescent="0.25">
      <c r="A15" s="101"/>
      <c r="B15" s="2"/>
    </row>
    <row r="16" spans="1:3" x14ac:dyDescent="0.25">
      <c r="A16" s="102"/>
    </row>
    <row r="17" spans="1:3" x14ac:dyDescent="0.25">
      <c r="A17" s="101"/>
    </row>
    <row r="18" spans="1:3" x14ac:dyDescent="0.25">
      <c r="A18" s="102"/>
      <c r="B18" s="103" t="s">
        <v>121</v>
      </c>
      <c r="C18" t="s">
        <v>122</v>
      </c>
    </row>
    <row r="19" spans="1:3" x14ac:dyDescent="0.25">
      <c r="A19" s="102"/>
    </row>
    <row r="20" spans="1:3" x14ac:dyDescent="0.25">
      <c r="A20" s="102"/>
    </row>
    <row r="21" spans="1:3" x14ac:dyDescent="0.25">
      <c r="A21" s="99"/>
    </row>
    <row r="22" spans="1:3" x14ac:dyDescent="0.25">
      <c r="A22" s="99"/>
      <c r="B22" s="100" t="s">
        <v>123</v>
      </c>
      <c r="C22" t="s">
        <v>124</v>
      </c>
    </row>
    <row r="23" spans="1:3" ht="15.75" x14ac:dyDescent="0.25">
      <c r="A23" s="104"/>
    </row>
    <row r="24" spans="1:3" s="94" customFormat="1" x14ac:dyDescent="0.25">
      <c r="A24" s="105"/>
      <c r="B24" s="106"/>
    </row>
    <row r="25" spans="1:3" x14ac:dyDescent="0.25">
      <c r="A25" s="96"/>
    </row>
    <row r="26" spans="1:3" x14ac:dyDescent="0.25">
      <c r="A26" s="99"/>
    </row>
    <row r="27" spans="1:3" ht="15.75" x14ac:dyDescent="0.25">
      <c r="A27" s="104"/>
    </row>
    <row r="28" spans="1:3" x14ac:dyDescent="0.25">
      <c r="A28" s="99"/>
    </row>
    <row r="29" spans="1:3" x14ac:dyDescent="0.25">
      <c r="A29" s="99"/>
    </row>
    <row r="30" spans="1:3" x14ac:dyDescent="0.25">
      <c r="A30" s="99"/>
    </row>
  </sheetData>
  <mergeCells count="1">
    <mergeCell ref="A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B17" sqref="B17"/>
    </sheetView>
  </sheetViews>
  <sheetFormatPr baseColWidth="10" defaultRowHeight="18.75" x14ac:dyDescent="0.3"/>
  <cols>
    <col min="1" max="1" width="11.42578125" style="118"/>
    <col min="2" max="2" width="95.42578125" style="120" bestFit="1" customWidth="1"/>
    <col min="3" max="3" width="20.42578125" style="118" bestFit="1" customWidth="1"/>
    <col min="4" max="16384" width="11.42578125" style="118"/>
  </cols>
  <sheetData>
    <row r="1" spans="1:2" x14ac:dyDescent="0.3">
      <c r="B1" s="119" t="s">
        <v>134</v>
      </c>
    </row>
    <row r="2" spans="1:2" ht="15" x14ac:dyDescent="0.25">
      <c r="B2" s="209" t="s">
        <v>178</v>
      </c>
    </row>
    <row r="3" spans="1:2" x14ac:dyDescent="0.3">
      <c r="A3" s="3"/>
      <c r="B3" s="120" t="s">
        <v>128</v>
      </c>
    </row>
    <row r="4" spans="1:2" x14ac:dyDescent="0.3">
      <c r="A4" s="3"/>
    </row>
    <row r="5" spans="1:2" x14ac:dyDescent="0.3">
      <c r="B5" s="107"/>
    </row>
    <row r="6" spans="1:2" x14ac:dyDescent="0.3">
      <c r="A6" s="3"/>
      <c r="B6" s="120" t="s">
        <v>79</v>
      </c>
    </row>
    <row r="7" spans="1:2" x14ac:dyDescent="0.3">
      <c r="A7" s="3"/>
    </row>
    <row r="8" spans="1:2" x14ac:dyDescent="0.3">
      <c r="B8" s="107"/>
    </row>
    <row r="9" spans="1:2" x14ac:dyDescent="0.3">
      <c r="A9" s="3"/>
      <c r="B9" s="120" t="s">
        <v>171</v>
      </c>
    </row>
    <row r="11" spans="1:2" x14ac:dyDescent="0.3">
      <c r="A11" s="3"/>
    </row>
    <row r="12" spans="1:2" x14ac:dyDescent="0.3">
      <c r="B12" s="120" t="s">
        <v>156</v>
      </c>
    </row>
    <row r="13" spans="1:2" x14ac:dyDescent="0.3">
      <c r="A13" s="209">
        <v>1</v>
      </c>
    </row>
    <row r="14" spans="1:2" x14ac:dyDescent="0.3">
      <c r="A14" s="148">
        <v>2</v>
      </c>
    </row>
    <row r="15" spans="1:2" x14ac:dyDescent="0.3">
      <c r="A15" s="148">
        <v>3</v>
      </c>
    </row>
    <row r="17" spans="1:3" ht="15" x14ac:dyDescent="0.25">
      <c r="B17" s="209" t="s">
        <v>177</v>
      </c>
    </row>
    <row r="18" spans="1:3" x14ac:dyDescent="0.3">
      <c r="A18" s="82">
        <v>1</v>
      </c>
      <c r="B18" s="121"/>
    </row>
    <row r="19" spans="1:3" x14ac:dyDescent="0.3">
      <c r="A19" s="82">
        <v>2</v>
      </c>
      <c r="B19" s="121"/>
    </row>
    <row r="20" spans="1:3" x14ac:dyDescent="0.3">
      <c r="A20" s="82">
        <v>3</v>
      </c>
      <c r="B20" s="121"/>
    </row>
    <row r="21" spans="1:3" x14ac:dyDescent="0.3">
      <c r="A21" s="82">
        <v>4</v>
      </c>
      <c r="B21" s="121"/>
    </row>
    <row r="22" spans="1:3" x14ac:dyDescent="0.3">
      <c r="A22" s="82">
        <v>5</v>
      </c>
      <c r="B22" s="121"/>
    </row>
    <row r="25" spans="1:3" x14ac:dyDescent="0.3">
      <c r="A25" s="118" t="s">
        <v>162</v>
      </c>
    </row>
    <row r="26" spans="1:3" ht="21" x14ac:dyDescent="0.35">
      <c r="A26" s="211" t="s">
        <v>157</v>
      </c>
      <c r="B26" s="119" t="s">
        <v>16</v>
      </c>
      <c r="C26" s="212" t="s">
        <v>166</v>
      </c>
    </row>
    <row r="27" spans="1:3" ht="21" x14ac:dyDescent="0.35">
      <c r="A27" s="211" t="s">
        <v>158</v>
      </c>
      <c r="B27" s="119" t="s">
        <v>163</v>
      </c>
      <c r="C27" s="212" t="s">
        <v>170</v>
      </c>
    </row>
    <row r="28" spans="1:3" ht="21" x14ac:dyDescent="0.35">
      <c r="A28" s="211" t="s">
        <v>159</v>
      </c>
      <c r="B28" s="119" t="s">
        <v>84</v>
      </c>
      <c r="C28" s="212" t="s">
        <v>167</v>
      </c>
    </row>
    <row r="29" spans="1:3" ht="21" x14ac:dyDescent="0.35">
      <c r="A29" s="211" t="s">
        <v>160</v>
      </c>
      <c r="B29" s="119" t="s">
        <v>164</v>
      </c>
      <c r="C29" s="212" t="s">
        <v>168</v>
      </c>
    </row>
    <row r="30" spans="1:3" ht="21" x14ac:dyDescent="0.35">
      <c r="A30" s="211" t="s">
        <v>161</v>
      </c>
      <c r="B30" s="119" t="s">
        <v>165</v>
      </c>
      <c r="C30" s="212" t="s">
        <v>169</v>
      </c>
    </row>
    <row r="31" spans="1:3" ht="21" x14ac:dyDescent="0.35">
      <c r="C31" s="2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B9" sqref="B9"/>
    </sheetView>
  </sheetViews>
  <sheetFormatPr baseColWidth="10" defaultRowHeight="14.25" x14ac:dyDescent="0.2"/>
  <cols>
    <col min="1" max="1" width="25.28515625" style="62" customWidth="1"/>
    <col min="2" max="2" width="104.28515625" style="63" customWidth="1"/>
    <col min="3" max="3" width="11" style="60" customWidth="1"/>
    <col min="4" max="4" width="13.85546875" style="60" customWidth="1"/>
    <col min="5" max="6" width="11.42578125" style="60"/>
    <col min="7" max="7" width="13.42578125" style="60" bestFit="1" customWidth="1"/>
    <col min="8" max="16384" width="11.42578125" style="60"/>
  </cols>
  <sheetData>
    <row r="1" spans="1:7" x14ac:dyDescent="0.2">
      <c r="B1" s="77" t="s">
        <v>172</v>
      </c>
    </row>
    <row r="2" spans="1:7" x14ac:dyDescent="0.2">
      <c r="C2" s="61" t="s">
        <v>0</v>
      </c>
      <c r="D2" s="61" t="s">
        <v>135</v>
      </c>
      <c r="E2" s="61" t="s">
        <v>1</v>
      </c>
      <c r="F2" s="61" t="s">
        <v>2</v>
      </c>
      <c r="G2" s="61" t="s">
        <v>3</v>
      </c>
    </row>
    <row r="3" spans="1:7" x14ac:dyDescent="0.2">
      <c r="A3" s="170" t="s">
        <v>173</v>
      </c>
      <c r="B3" s="64"/>
      <c r="C3" s="61">
        <v>5</v>
      </c>
      <c r="D3" s="61">
        <v>5</v>
      </c>
      <c r="E3" s="61">
        <v>3</v>
      </c>
      <c r="F3" s="61">
        <v>3</v>
      </c>
      <c r="G3" s="61">
        <v>4</v>
      </c>
    </row>
    <row r="4" spans="1:7" x14ac:dyDescent="0.2">
      <c r="A4" s="171"/>
      <c r="B4" s="64"/>
      <c r="C4" s="61"/>
      <c r="D4" s="61"/>
      <c r="E4" s="61"/>
      <c r="F4" s="61"/>
      <c r="G4" s="61"/>
    </row>
    <row r="5" spans="1:7" x14ac:dyDescent="0.2">
      <c r="A5" s="171"/>
      <c r="B5" s="64"/>
      <c r="C5" s="61"/>
      <c r="D5" s="61"/>
      <c r="E5" s="61"/>
      <c r="F5" s="61"/>
      <c r="G5" s="61"/>
    </row>
    <row r="6" spans="1:7" x14ac:dyDescent="0.2">
      <c r="A6" s="171"/>
      <c r="B6" s="64"/>
      <c r="C6" s="61"/>
      <c r="D6" s="61"/>
      <c r="E6" s="61"/>
      <c r="F6" s="61"/>
      <c r="G6" s="61"/>
    </row>
    <row r="7" spans="1:7" x14ac:dyDescent="0.2">
      <c r="A7" s="172"/>
      <c r="B7" s="64"/>
      <c r="C7" s="61"/>
      <c r="D7" s="61"/>
      <c r="E7" s="61"/>
      <c r="F7" s="61"/>
      <c r="G7" s="61"/>
    </row>
    <row r="9" spans="1:7" x14ac:dyDescent="0.2">
      <c r="A9" s="173" t="s">
        <v>174</v>
      </c>
      <c r="B9" s="65"/>
    </row>
    <row r="10" spans="1:7" x14ac:dyDescent="0.2">
      <c r="A10" s="173"/>
      <c r="B10" s="65"/>
    </row>
    <row r="11" spans="1:7" x14ac:dyDescent="0.2">
      <c r="A11" s="173"/>
      <c r="B11" s="65"/>
    </row>
    <row r="12" spans="1:7" x14ac:dyDescent="0.2">
      <c r="A12" s="173"/>
      <c r="B12" s="65"/>
    </row>
    <row r="13" spans="1:7" x14ac:dyDescent="0.2">
      <c r="A13" s="173"/>
      <c r="B13" s="65"/>
    </row>
    <row r="16" spans="1:7" x14ac:dyDescent="0.2">
      <c r="A16" s="174" t="s">
        <v>175</v>
      </c>
      <c r="B16" s="65"/>
    </row>
    <row r="17" spans="1:2" x14ac:dyDescent="0.2">
      <c r="A17" s="174"/>
      <c r="B17" s="65"/>
    </row>
    <row r="18" spans="1:2" x14ac:dyDescent="0.2">
      <c r="A18" s="174"/>
      <c r="B18" s="65"/>
    </row>
    <row r="19" spans="1:2" x14ac:dyDescent="0.2">
      <c r="A19" s="174"/>
      <c r="B19" s="65"/>
    </row>
    <row r="20" spans="1:2" ht="14.25" customHeight="1" x14ac:dyDescent="0.2">
      <c r="A20" s="174"/>
      <c r="B20" s="65"/>
    </row>
    <row r="21" spans="1:2" ht="14.25" customHeight="1" x14ac:dyDescent="0.2"/>
    <row r="22" spans="1:2" ht="14.25" customHeight="1" x14ac:dyDescent="0.2"/>
    <row r="23" spans="1:2" ht="14.25" customHeight="1" x14ac:dyDescent="0.2">
      <c r="A23" s="151" t="s">
        <v>96</v>
      </c>
      <c r="B23" s="65"/>
    </row>
    <row r="24" spans="1:2" ht="14.25" customHeight="1" x14ac:dyDescent="0.2">
      <c r="A24" s="152"/>
      <c r="B24" s="65"/>
    </row>
    <row r="25" spans="1:2" x14ac:dyDescent="0.2">
      <c r="A25" s="153" t="s">
        <v>87</v>
      </c>
      <c r="B25" s="65"/>
    </row>
    <row r="27" spans="1:2" x14ac:dyDescent="0.2">
      <c r="A27" s="151" t="s">
        <v>96</v>
      </c>
      <c r="B27" s="65"/>
    </row>
    <row r="28" spans="1:2" x14ac:dyDescent="0.2">
      <c r="A28" s="152"/>
      <c r="B28" s="65"/>
    </row>
    <row r="29" spans="1:2" x14ac:dyDescent="0.2">
      <c r="A29" s="153" t="s">
        <v>85</v>
      </c>
      <c r="B29" s="65"/>
    </row>
    <row r="30" spans="1:2" x14ac:dyDescent="0.2">
      <c r="A30" s="154"/>
    </row>
    <row r="31" spans="1:2" x14ac:dyDescent="0.2">
      <c r="A31" s="151" t="s">
        <v>95</v>
      </c>
      <c r="B31" s="65"/>
    </row>
    <row r="32" spans="1:2" x14ac:dyDescent="0.2">
      <c r="A32" s="152"/>
      <c r="B32" s="65"/>
    </row>
    <row r="33" spans="1:2" x14ac:dyDescent="0.2">
      <c r="A33" s="153" t="s">
        <v>86</v>
      </c>
      <c r="B33" s="65"/>
    </row>
    <row r="34" spans="1:2" x14ac:dyDescent="0.2">
      <c r="A34" s="154"/>
    </row>
    <row r="35" spans="1:2" x14ac:dyDescent="0.2">
      <c r="A35" s="151" t="s">
        <v>94</v>
      </c>
      <c r="B35" s="65"/>
    </row>
    <row r="36" spans="1:2" x14ac:dyDescent="0.2">
      <c r="A36" s="152"/>
      <c r="B36" s="65"/>
    </row>
    <row r="37" spans="1:2" x14ac:dyDescent="0.2">
      <c r="A37" s="153" t="s">
        <v>85</v>
      </c>
      <c r="B37" s="65"/>
    </row>
  </sheetData>
  <mergeCells count="3">
    <mergeCell ref="A3:A7"/>
    <mergeCell ref="A9:A13"/>
    <mergeCell ref="A16:A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7" sqref="A7"/>
    </sheetView>
  </sheetViews>
  <sheetFormatPr baseColWidth="10" defaultRowHeight="14.25" x14ac:dyDescent="0.2"/>
  <cols>
    <col min="1" max="1" width="19.7109375" style="60" customWidth="1"/>
    <col min="2" max="2" width="106.28515625" style="60" customWidth="1"/>
    <col min="3" max="16384" width="11.42578125" style="60"/>
  </cols>
  <sheetData>
    <row r="1" spans="1:2" ht="23.25" customHeight="1" x14ac:dyDescent="0.2">
      <c r="B1" s="155" t="s">
        <v>88</v>
      </c>
    </row>
    <row r="3" spans="1:2" ht="34.5" customHeight="1" x14ac:dyDescent="0.2">
      <c r="A3" s="213" t="s">
        <v>173</v>
      </c>
      <c r="B3" s="66"/>
    </row>
    <row r="4" spans="1:2" ht="18" customHeight="1" x14ac:dyDescent="0.2"/>
    <row r="5" spans="1:2" ht="31.5" customHeight="1" x14ac:dyDescent="0.2">
      <c r="A5" s="214" t="s">
        <v>176</v>
      </c>
      <c r="B5" s="67"/>
    </row>
    <row r="6" spans="1:2" ht="18" customHeight="1" x14ac:dyDescent="0.2"/>
    <row r="7" spans="1:2" ht="33.75" customHeight="1" x14ac:dyDescent="0.2">
      <c r="A7" s="215" t="s">
        <v>175</v>
      </c>
      <c r="B7" s="6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zoomScaleNormal="100" workbookViewId="0">
      <selection activeCell="E27" sqref="E27"/>
    </sheetView>
  </sheetViews>
  <sheetFormatPr baseColWidth="10" defaultRowHeight="15" x14ac:dyDescent="0.25"/>
  <cols>
    <col min="1" max="2" width="22.42578125" customWidth="1"/>
    <col min="3" max="3" width="11.140625" customWidth="1"/>
    <col min="4" max="4" width="11.140625" style="78" customWidth="1"/>
    <col min="5" max="5" width="12.140625" style="78" customWidth="1"/>
    <col min="6" max="14" width="12.140625" customWidth="1"/>
    <col min="15" max="15" width="16.28515625" customWidth="1"/>
    <col min="16" max="16" width="9.85546875" customWidth="1"/>
  </cols>
  <sheetData>
    <row r="2" spans="1:16" ht="15.75" thickBot="1" x14ac:dyDescent="0.3"/>
    <row r="3" spans="1:16" ht="15.75" thickBot="1" x14ac:dyDescent="0.3">
      <c r="A3" s="175" t="s">
        <v>155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8"/>
    </row>
    <row r="4" spans="1:16" ht="15.75" thickBot="1" x14ac:dyDescent="0.3">
      <c r="C4" s="179" t="s">
        <v>33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1:16" ht="16.5" thickBot="1" x14ac:dyDescent="0.3">
      <c r="A5" s="181" t="s">
        <v>127</v>
      </c>
      <c r="B5" s="182"/>
      <c r="C5" s="25" t="s">
        <v>17</v>
      </c>
      <c r="D5" s="109" t="s">
        <v>18</v>
      </c>
      <c r="E5" s="109" t="s">
        <v>19</v>
      </c>
      <c r="F5" s="25" t="s">
        <v>34</v>
      </c>
      <c r="G5" s="25" t="s">
        <v>35</v>
      </c>
      <c r="H5" s="25" t="s">
        <v>36</v>
      </c>
      <c r="I5" s="25" t="s">
        <v>37</v>
      </c>
      <c r="J5" s="25" t="s">
        <v>38</v>
      </c>
      <c r="K5" s="25" t="s">
        <v>39</v>
      </c>
      <c r="L5" s="25" t="s">
        <v>40</v>
      </c>
      <c r="M5" s="25" t="s">
        <v>41</v>
      </c>
      <c r="N5" s="26" t="s">
        <v>42</v>
      </c>
      <c r="O5" s="69" t="s">
        <v>44</v>
      </c>
    </row>
    <row r="6" spans="1:16" ht="18" customHeight="1" x14ac:dyDescent="0.25">
      <c r="A6" s="183" t="s">
        <v>68</v>
      </c>
      <c r="B6" s="184"/>
      <c r="C6" s="4"/>
      <c r="D6" s="110"/>
      <c r="E6" s="110"/>
      <c r="F6" s="28"/>
      <c r="G6" s="28"/>
      <c r="H6" s="28"/>
      <c r="I6" s="28"/>
      <c r="J6" s="28"/>
      <c r="K6" s="28"/>
      <c r="L6" s="28"/>
      <c r="M6" s="28"/>
      <c r="N6" s="28"/>
      <c r="O6" s="47">
        <f>SUM(C6:N6)</f>
        <v>0</v>
      </c>
    </row>
    <row r="7" spans="1:16" ht="18" customHeight="1" x14ac:dyDescent="0.25">
      <c r="A7" s="183" t="s">
        <v>69</v>
      </c>
      <c r="B7" s="184"/>
      <c r="C7" s="4"/>
      <c r="D7" s="111"/>
      <c r="E7" s="111"/>
      <c r="F7" s="4"/>
      <c r="G7" s="4"/>
      <c r="H7" s="4"/>
      <c r="I7" s="4"/>
      <c r="J7" s="4"/>
      <c r="K7" s="4"/>
      <c r="L7" s="4"/>
      <c r="M7" s="4"/>
      <c r="N7" s="46"/>
      <c r="O7" s="48">
        <f>+N7</f>
        <v>0</v>
      </c>
    </row>
    <row r="8" spans="1:16" ht="18" customHeight="1" x14ac:dyDescent="0.25">
      <c r="A8" s="183" t="s">
        <v>70</v>
      </c>
      <c r="B8" s="184"/>
      <c r="C8" s="4"/>
      <c r="D8" s="110"/>
      <c r="E8" s="110"/>
      <c r="F8" s="28"/>
      <c r="G8" s="28"/>
      <c r="H8" s="28"/>
      <c r="I8" s="28"/>
      <c r="J8" s="28"/>
      <c r="K8" s="28"/>
      <c r="L8" s="28"/>
      <c r="M8" s="28"/>
      <c r="N8" s="45"/>
      <c r="O8" s="49">
        <f>SUM(C8:N8)</f>
        <v>0</v>
      </c>
    </row>
    <row r="9" spans="1:16" ht="18" customHeight="1" thickBot="1" x14ac:dyDescent="0.3">
      <c r="A9" s="183" t="s">
        <v>71</v>
      </c>
      <c r="B9" s="184"/>
      <c r="C9" s="4"/>
      <c r="D9" s="111"/>
      <c r="E9" s="110"/>
      <c r="F9" s="28"/>
      <c r="G9" s="28"/>
      <c r="H9" s="28"/>
      <c r="I9" s="28"/>
      <c r="J9" s="28"/>
      <c r="K9" s="28"/>
      <c r="L9" s="28"/>
      <c r="M9" s="28"/>
      <c r="N9" s="45"/>
      <c r="O9" s="50">
        <f>SUM(C9:N9)</f>
        <v>0</v>
      </c>
    </row>
    <row r="10" spans="1:16" ht="18" customHeight="1" x14ac:dyDescent="0.25">
      <c r="A10" s="183" t="s">
        <v>72</v>
      </c>
      <c r="B10" s="184"/>
      <c r="C10" s="4"/>
      <c r="D10" s="111"/>
      <c r="E10" s="111"/>
      <c r="F10" s="4"/>
      <c r="G10" s="4"/>
      <c r="H10" s="4"/>
      <c r="I10" s="4"/>
      <c r="J10" s="4"/>
      <c r="K10" s="4"/>
      <c r="L10" s="4"/>
      <c r="M10" s="4"/>
      <c r="N10" s="4"/>
      <c r="O10" s="8"/>
    </row>
    <row r="11" spans="1:16" x14ac:dyDescent="0.25">
      <c r="A11" s="29"/>
      <c r="B11" s="29"/>
      <c r="C11" s="180" t="s">
        <v>43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</row>
    <row r="12" spans="1:16" ht="30" x14ac:dyDescent="0.25">
      <c r="B12" s="4" t="s">
        <v>126</v>
      </c>
      <c r="C12" s="25" t="s">
        <v>17</v>
      </c>
      <c r="D12" s="109" t="s">
        <v>18</v>
      </c>
      <c r="E12" s="109" t="s">
        <v>19</v>
      </c>
      <c r="F12" s="25" t="s">
        <v>34</v>
      </c>
      <c r="G12" s="25" t="s">
        <v>35</v>
      </c>
      <c r="H12" s="25" t="s">
        <v>36</v>
      </c>
      <c r="I12" s="25" t="s">
        <v>37</v>
      </c>
      <c r="J12" s="25" t="s">
        <v>38</v>
      </c>
      <c r="K12" s="25" t="s">
        <v>39</v>
      </c>
      <c r="L12" s="25" t="s">
        <v>40</v>
      </c>
      <c r="M12" s="25" t="s">
        <v>41</v>
      </c>
      <c r="N12" s="26" t="s">
        <v>42</v>
      </c>
      <c r="O12" s="51" t="s">
        <v>44</v>
      </c>
      <c r="P12" s="22" t="s">
        <v>45</v>
      </c>
    </row>
    <row r="13" spans="1:16" ht="18.75" customHeight="1" x14ac:dyDescent="0.25">
      <c r="A13" s="27" t="s">
        <v>68</v>
      </c>
      <c r="B13" s="27"/>
      <c r="C13" s="31">
        <f>+C6*$B13</f>
        <v>0</v>
      </c>
      <c r="D13" s="112">
        <f t="shared" ref="D13:N13" si="0">+D6*$B13</f>
        <v>0</v>
      </c>
      <c r="E13" s="112">
        <f t="shared" si="0"/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53">
        <f>SUM(C13:N13)</f>
        <v>0</v>
      </c>
      <c r="P13" s="32" t="e">
        <f>+O13/$O$18</f>
        <v>#DIV/0!</v>
      </c>
    </row>
    <row r="14" spans="1:16" ht="18.75" customHeight="1" x14ac:dyDescent="0.25">
      <c r="A14" s="27" t="s">
        <v>69</v>
      </c>
      <c r="B14" s="27"/>
      <c r="C14" s="31">
        <f t="shared" ref="C14:N17" si="1">+C7*$B14</f>
        <v>0</v>
      </c>
      <c r="D14" s="112">
        <f t="shared" si="1"/>
        <v>0</v>
      </c>
      <c r="E14" s="112">
        <f t="shared" si="1"/>
        <v>0</v>
      </c>
      <c r="F14" s="31">
        <f t="shared" si="1"/>
        <v>0</v>
      </c>
      <c r="G14" s="31">
        <f t="shared" si="1"/>
        <v>0</v>
      </c>
      <c r="H14" s="31">
        <f t="shared" si="1"/>
        <v>0</v>
      </c>
      <c r="I14" s="31">
        <f t="shared" si="1"/>
        <v>0</v>
      </c>
      <c r="J14" s="31">
        <f t="shared" si="1"/>
        <v>0</v>
      </c>
      <c r="K14" s="31">
        <f t="shared" si="1"/>
        <v>0</v>
      </c>
      <c r="L14" s="31">
        <f t="shared" si="1"/>
        <v>0</v>
      </c>
      <c r="M14" s="31">
        <f t="shared" si="1"/>
        <v>0</v>
      </c>
      <c r="N14" s="31">
        <f t="shared" si="1"/>
        <v>0</v>
      </c>
      <c r="O14" s="53">
        <f t="shared" ref="O14:O18" si="2">SUM(C14:N14)</f>
        <v>0</v>
      </c>
      <c r="P14" s="32" t="e">
        <f>+O14/$O$18</f>
        <v>#DIV/0!</v>
      </c>
    </row>
    <row r="15" spans="1:16" ht="18.75" customHeight="1" x14ac:dyDescent="0.25">
      <c r="A15" s="27" t="s">
        <v>70</v>
      </c>
      <c r="B15" s="27"/>
      <c r="C15" s="31">
        <f t="shared" si="1"/>
        <v>0</v>
      </c>
      <c r="D15" s="112">
        <f t="shared" si="1"/>
        <v>0</v>
      </c>
      <c r="E15" s="112">
        <f t="shared" si="1"/>
        <v>0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53">
        <f t="shared" si="2"/>
        <v>0</v>
      </c>
      <c r="P15" s="32" t="e">
        <f>+O15/$O$18</f>
        <v>#DIV/0!</v>
      </c>
    </row>
    <row r="16" spans="1:16" ht="18.75" customHeight="1" x14ac:dyDescent="0.25">
      <c r="A16" s="27" t="s">
        <v>71</v>
      </c>
      <c r="B16" s="27"/>
      <c r="C16" s="31">
        <f t="shared" si="1"/>
        <v>0</v>
      </c>
      <c r="D16" s="112">
        <f t="shared" si="1"/>
        <v>0</v>
      </c>
      <c r="E16" s="112">
        <f t="shared" si="1"/>
        <v>0</v>
      </c>
      <c r="F16" s="31">
        <f t="shared" si="1"/>
        <v>0</v>
      </c>
      <c r="G16" s="31">
        <f t="shared" si="1"/>
        <v>0</v>
      </c>
      <c r="H16" s="31">
        <f t="shared" si="1"/>
        <v>0</v>
      </c>
      <c r="I16" s="31">
        <f t="shared" si="1"/>
        <v>0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1">
        <f t="shared" si="1"/>
        <v>0</v>
      </c>
      <c r="N16" s="31">
        <f t="shared" si="1"/>
        <v>0</v>
      </c>
      <c r="O16" s="53">
        <f t="shared" si="2"/>
        <v>0</v>
      </c>
      <c r="P16" s="32" t="e">
        <f>+O16/$O$18</f>
        <v>#DIV/0!</v>
      </c>
    </row>
    <row r="17" spans="1:16" ht="18.75" customHeight="1" thickBot="1" x14ac:dyDescent="0.3">
      <c r="A17" s="115" t="s">
        <v>89</v>
      </c>
      <c r="B17" s="116"/>
      <c r="C17" s="31">
        <f t="shared" si="1"/>
        <v>0</v>
      </c>
      <c r="D17" s="112">
        <f t="shared" si="1"/>
        <v>0</v>
      </c>
      <c r="E17" s="112">
        <f t="shared" si="1"/>
        <v>0</v>
      </c>
      <c r="F17" s="31">
        <f t="shared" si="1"/>
        <v>0</v>
      </c>
      <c r="G17" s="31">
        <f t="shared" si="1"/>
        <v>0</v>
      </c>
      <c r="H17" s="31">
        <f t="shared" si="1"/>
        <v>0</v>
      </c>
      <c r="I17" s="31">
        <f t="shared" si="1"/>
        <v>0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  <c r="N17" s="31">
        <f t="shared" si="1"/>
        <v>0</v>
      </c>
      <c r="O17" s="54">
        <f t="shared" si="2"/>
        <v>0</v>
      </c>
      <c r="P17" s="32" t="e">
        <f>+O17/$O$18</f>
        <v>#DIV/0!</v>
      </c>
    </row>
    <row r="18" spans="1:16" ht="24" customHeight="1" thickBot="1" x14ac:dyDescent="0.3">
      <c r="A18" s="33" t="s">
        <v>44</v>
      </c>
      <c r="B18" s="108"/>
      <c r="C18" s="34">
        <f t="shared" ref="C18:N18" si="3">SUM(C13:C17)</f>
        <v>0</v>
      </c>
      <c r="D18" s="113">
        <f t="shared" si="3"/>
        <v>0</v>
      </c>
      <c r="E18" s="113">
        <f t="shared" si="3"/>
        <v>0</v>
      </c>
      <c r="F18" s="35">
        <f t="shared" si="3"/>
        <v>0</v>
      </c>
      <c r="G18" s="35">
        <f t="shared" si="3"/>
        <v>0</v>
      </c>
      <c r="H18" s="35">
        <f t="shared" si="3"/>
        <v>0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 t="shared" si="3"/>
        <v>0</v>
      </c>
      <c r="M18" s="35">
        <f t="shared" si="3"/>
        <v>0</v>
      </c>
      <c r="N18" s="35">
        <f t="shared" si="3"/>
        <v>0</v>
      </c>
      <c r="O18" s="52">
        <f t="shared" si="2"/>
        <v>0</v>
      </c>
      <c r="P18" s="156">
        <v>1</v>
      </c>
    </row>
    <row r="19" spans="1:16" x14ac:dyDescent="0.25">
      <c r="A19" s="29"/>
      <c r="B19" s="29"/>
      <c r="D19" s="114"/>
      <c r="E19" s="114"/>
      <c r="F19" s="36"/>
      <c r="G19" s="36"/>
      <c r="H19" s="36"/>
      <c r="I19" s="36"/>
      <c r="J19" s="36"/>
      <c r="K19" s="36"/>
      <c r="L19" s="36"/>
      <c r="M19" s="36"/>
      <c r="N19" s="36"/>
    </row>
    <row r="20" spans="1:16" x14ac:dyDescent="0.25">
      <c r="A20" s="164" t="s">
        <v>147</v>
      </c>
      <c r="B20" s="29"/>
      <c r="O20" s="37"/>
    </row>
    <row r="22" spans="1:16" x14ac:dyDescent="0.25">
      <c r="A22" t="s">
        <v>148</v>
      </c>
    </row>
    <row r="23" spans="1:16" x14ac:dyDescent="0.25">
      <c r="A23" t="s">
        <v>149</v>
      </c>
    </row>
    <row r="24" spans="1:16" x14ac:dyDescent="0.25">
      <c r="A24" t="s">
        <v>151</v>
      </c>
    </row>
    <row r="25" spans="1:16" x14ac:dyDescent="0.25">
      <c r="A25" t="s">
        <v>150</v>
      </c>
    </row>
    <row r="26" spans="1:16" x14ac:dyDescent="0.25">
      <c r="A26" t="s">
        <v>179</v>
      </c>
    </row>
  </sheetData>
  <mergeCells count="9">
    <mergeCell ref="A3:O3"/>
    <mergeCell ref="C4:N4"/>
    <mergeCell ref="C11:N11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9" sqref="B9"/>
    </sheetView>
  </sheetViews>
  <sheetFormatPr baseColWidth="10" defaultRowHeight="15" x14ac:dyDescent="0.25"/>
  <cols>
    <col min="1" max="3" width="62.5703125" customWidth="1"/>
  </cols>
  <sheetData>
    <row r="1" spans="1:3" ht="15.75" thickBot="1" x14ac:dyDescent="0.3">
      <c r="A1" s="17" t="s">
        <v>4</v>
      </c>
      <c r="B1" s="18" t="s">
        <v>5</v>
      </c>
      <c r="C1" s="19" t="s">
        <v>6</v>
      </c>
    </row>
    <row r="2" spans="1:3" ht="18" customHeight="1" x14ac:dyDescent="0.25">
      <c r="A2" s="5"/>
      <c r="B2" s="56"/>
    </row>
    <row r="3" spans="1:3" ht="18" customHeight="1" x14ac:dyDescent="0.25">
      <c r="A3" s="1"/>
      <c r="B3" s="55"/>
      <c r="C3" s="55"/>
    </row>
    <row r="4" spans="1:3" ht="18" customHeight="1" x14ac:dyDescent="0.25">
      <c r="A4" s="6"/>
      <c r="B4" s="44"/>
    </row>
    <row r="5" spans="1:3" ht="18" customHeight="1" thickBot="1" x14ac:dyDescent="0.3">
      <c r="A5" s="6"/>
      <c r="B5" s="16"/>
      <c r="C5" s="6"/>
    </row>
    <row r="6" spans="1:3" ht="15.75" thickBot="1" x14ac:dyDescent="0.3">
      <c r="A6" s="17" t="s">
        <v>7</v>
      </c>
      <c r="B6" s="18" t="s">
        <v>8</v>
      </c>
      <c r="C6" s="19" t="s">
        <v>9</v>
      </c>
    </row>
    <row r="7" spans="1:3" x14ac:dyDescent="0.25">
      <c r="A7" s="20"/>
      <c r="B7" s="15"/>
      <c r="C7" s="15"/>
    </row>
    <row r="8" spans="1:3" ht="18" customHeight="1" x14ac:dyDescent="0.25">
      <c r="A8" s="1"/>
      <c r="B8" s="1"/>
      <c r="C8" s="2"/>
    </row>
    <row r="9" spans="1:3" ht="18" customHeight="1" x14ac:dyDescent="0.25">
      <c r="A9" s="6"/>
      <c r="B9" s="1"/>
      <c r="C9" s="16"/>
    </row>
    <row r="10" spans="1:3" ht="18" customHeight="1" thickBot="1" x14ac:dyDescent="0.3">
      <c r="A10" s="6"/>
      <c r="C10" s="16"/>
    </row>
    <row r="11" spans="1:3" ht="15.75" thickBot="1" x14ac:dyDescent="0.3">
      <c r="A11" s="17" t="s">
        <v>10</v>
      </c>
      <c r="B11" s="18" t="s">
        <v>11</v>
      </c>
      <c r="C11" s="19" t="s">
        <v>12</v>
      </c>
    </row>
    <row r="12" spans="1:3" x14ac:dyDescent="0.25">
      <c r="A12" s="5"/>
      <c r="B12" s="15"/>
      <c r="C12" s="5"/>
    </row>
    <row r="13" spans="1:3" ht="17.25" customHeight="1" x14ac:dyDescent="0.25">
      <c r="A13" s="20"/>
      <c r="B13" s="2"/>
      <c r="C13" s="1"/>
    </row>
    <row r="14" spans="1:3" ht="17.25" customHeight="1" x14ac:dyDescent="0.25">
      <c r="A14" s="6"/>
      <c r="B14" s="16"/>
      <c r="C14" s="20"/>
    </row>
    <row r="15" spans="1:3" ht="17.25" customHeight="1" thickBot="1" x14ac:dyDescent="0.3">
      <c r="A15" s="6"/>
      <c r="B15" s="16"/>
      <c r="C15" s="21"/>
    </row>
    <row r="16" spans="1:3" ht="15.75" thickBot="1" x14ac:dyDescent="0.3">
      <c r="A16" s="17" t="s">
        <v>13</v>
      </c>
      <c r="B16" s="18" t="s">
        <v>14</v>
      </c>
      <c r="C16" s="19" t="s">
        <v>15</v>
      </c>
    </row>
    <row r="17" spans="1:3" ht="18" customHeight="1" x14ac:dyDescent="0.25">
      <c r="A17" s="5"/>
      <c r="C17" s="5"/>
    </row>
    <row r="18" spans="1:3" ht="18" customHeight="1" x14ac:dyDescent="0.25">
      <c r="A18" s="1"/>
      <c r="B18" s="55"/>
      <c r="C18" s="55"/>
    </row>
    <row r="19" spans="1:3" ht="18" customHeight="1" x14ac:dyDescent="0.25">
      <c r="A19" s="1"/>
      <c r="B19" s="1"/>
      <c r="C19" s="1"/>
    </row>
    <row r="20" spans="1:3" ht="18" customHeight="1" x14ac:dyDescent="0.25">
      <c r="A20" s="1"/>
      <c r="B20" s="1"/>
      <c r="C20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85" zoomScaleNormal="85" workbookViewId="0">
      <selection activeCell="G10" sqref="G10"/>
    </sheetView>
  </sheetViews>
  <sheetFormatPr baseColWidth="10" defaultRowHeight="15" x14ac:dyDescent="0.25"/>
  <cols>
    <col min="1" max="1" width="33" customWidth="1"/>
    <col min="2" max="7" width="20.140625" customWidth="1"/>
    <col min="8" max="8" width="21.7109375" customWidth="1"/>
    <col min="9" max="9" width="21.28515625" customWidth="1"/>
  </cols>
  <sheetData>
    <row r="1" spans="1:9" ht="15.75" thickBot="1" x14ac:dyDescent="0.3"/>
    <row r="2" spans="1:9" ht="27" customHeight="1" thickBot="1" x14ac:dyDescent="0.3">
      <c r="B2" s="195" t="s">
        <v>78</v>
      </c>
      <c r="C2" s="196"/>
      <c r="D2" s="196"/>
      <c r="E2" s="196"/>
      <c r="F2" s="196"/>
      <c r="G2" s="196"/>
      <c r="H2" s="196"/>
      <c r="I2" s="197"/>
    </row>
    <row r="4" spans="1:9" ht="34.5" customHeight="1" x14ac:dyDescent="0.25">
      <c r="B4" s="57" t="s">
        <v>17</v>
      </c>
      <c r="C4" s="57" t="s">
        <v>81</v>
      </c>
      <c r="D4" s="57" t="s">
        <v>18</v>
      </c>
      <c r="E4" s="57" t="s">
        <v>81</v>
      </c>
      <c r="F4" s="57" t="s">
        <v>19</v>
      </c>
      <c r="G4" s="57" t="s">
        <v>81</v>
      </c>
      <c r="H4" s="58" t="s">
        <v>46</v>
      </c>
      <c r="I4" s="57" t="s">
        <v>62</v>
      </c>
    </row>
    <row r="5" spans="1:9" ht="28.5" customHeight="1" x14ac:dyDescent="0.3">
      <c r="A5" s="75" t="s">
        <v>91</v>
      </c>
      <c r="B5" s="73"/>
      <c r="C5" s="74"/>
      <c r="D5" s="74"/>
      <c r="E5" s="74"/>
      <c r="F5" s="73"/>
      <c r="G5" s="30"/>
      <c r="H5" s="72"/>
      <c r="I5" s="1"/>
    </row>
    <row r="6" spans="1:9" s="39" customFormat="1" ht="31.5" customHeight="1" x14ac:dyDescent="0.3">
      <c r="A6" s="76" t="s">
        <v>92</v>
      </c>
      <c r="B6" s="23"/>
      <c r="C6" s="59"/>
      <c r="D6" s="70"/>
      <c r="E6" s="70"/>
      <c r="F6" s="71"/>
      <c r="G6" s="71"/>
      <c r="H6" s="38"/>
      <c r="I6" s="40"/>
    </row>
    <row r="7" spans="1:9" s="39" customFormat="1" ht="31.5" customHeight="1" x14ac:dyDescent="0.3">
      <c r="A7" s="76" t="s">
        <v>93</v>
      </c>
      <c r="B7" s="23"/>
      <c r="C7" s="43"/>
      <c r="D7" s="71"/>
      <c r="E7" s="71"/>
      <c r="F7" s="71"/>
      <c r="G7" s="71"/>
      <c r="H7" s="38"/>
      <c r="I7" s="40"/>
    </row>
    <row r="8" spans="1:9" s="39" customFormat="1" ht="31.5" customHeight="1" x14ac:dyDescent="0.25">
      <c r="A8" s="40"/>
      <c r="B8" s="23"/>
      <c r="C8" s="43"/>
      <c r="D8" s="71"/>
      <c r="E8" s="71"/>
      <c r="F8" s="71"/>
      <c r="G8" s="71"/>
      <c r="H8" s="38"/>
      <c r="I8" s="40"/>
    </row>
    <row r="9" spans="1:9" ht="31.5" customHeight="1" x14ac:dyDescent="0.25">
      <c r="A9" s="1"/>
      <c r="B9" s="24"/>
      <c r="C9" s="42"/>
      <c r="D9" s="24"/>
      <c r="E9" s="42"/>
      <c r="F9" s="24"/>
      <c r="G9" s="42"/>
      <c r="H9" s="41"/>
      <c r="I9" s="1"/>
    </row>
    <row r="11" spans="1:9" ht="15.75" thickBot="1" x14ac:dyDescent="0.3"/>
    <row r="12" spans="1:9" ht="21" thickBot="1" x14ac:dyDescent="0.3">
      <c r="B12" s="195" t="s">
        <v>90</v>
      </c>
      <c r="C12" s="196"/>
      <c r="D12" s="196"/>
      <c r="E12" s="196"/>
      <c r="F12" s="196"/>
      <c r="G12" s="196"/>
      <c r="H12" s="196"/>
      <c r="I12" s="197"/>
    </row>
    <row r="14" spans="1:9" ht="54" x14ac:dyDescent="0.25">
      <c r="B14" s="57" t="s">
        <v>34</v>
      </c>
      <c r="C14" s="57" t="s">
        <v>81</v>
      </c>
      <c r="D14" s="57" t="s">
        <v>35</v>
      </c>
      <c r="E14" s="57" t="s">
        <v>81</v>
      </c>
      <c r="F14" s="57" t="s">
        <v>36</v>
      </c>
      <c r="G14" s="57" t="s">
        <v>81</v>
      </c>
      <c r="H14" s="58" t="s">
        <v>46</v>
      </c>
      <c r="I14" s="57" t="s">
        <v>62</v>
      </c>
    </row>
    <row r="15" spans="1:9" ht="29.25" customHeight="1" x14ac:dyDescent="0.3">
      <c r="A15" s="75" t="s">
        <v>91</v>
      </c>
      <c r="B15" s="73"/>
      <c r="C15" s="74"/>
      <c r="D15" s="74"/>
      <c r="E15" s="74"/>
      <c r="F15" s="73"/>
      <c r="G15" s="30"/>
      <c r="H15" s="72"/>
      <c r="I15" s="1"/>
    </row>
    <row r="16" spans="1:9" ht="29.25" customHeight="1" x14ac:dyDescent="0.3">
      <c r="A16" s="76" t="s">
        <v>92</v>
      </c>
      <c r="B16" s="43"/>
      <c r="C16" s="59"/>
      <c r="D16" s="70"/>
      <c r="E16" s="70"/>
      <c r="F16" s="71"/>
      <c r="G16" s="71"/>
      <c r="H16" s="43"/>
      <c r="I16" s="40"/>
    </row>
    <row r="17" spans="1:9" ht="29.25" customHeight="1" x14ac:dyDescent="0.3">
      <c r="A17" s="76" t="s">
        <v>93</v>
      </c>
      <c r="B17" s="43"/>
      <c r="C17" s="43"/>
      <c r="D17" s="71"/>
      <c r="E17" s="71"/>
      <c r="F17" s="71"/>
      <c r="G17" s="71"/>
      <c r="H17" s="43"/>
      <c r="I17" s="40"/>
    </row>
    <row r="18" spans="1:9" x14ac:dyDescent="0.25">
      <c r="A18" s="40"/>
      <c r="B18" s="43"/>
      <c r="C18" s="43"/>
      <c r="D18" s="71"/>
      <c r="E18" s="71"/>
      <c r="F18" s="71"/>
      <c r="G18" s="71"/>
      <c r="H18" s="43"/>
      <c r="I18" s="40"/>
    </row>
    <row r="19" spans="1:9" x14ac:dyDescent="0.25">
      <c r="A19" s="1"/>
      <c r="B19" s="42"/>
      <c r="C19" s="42"/>
      <c r="D19" s="42"/>
      <c r="E19" s="42"/>
      <c r="F19" s="42"/>
      <c r="G19" s="42"/>
      <c r="H19" s="41"/>
      <c r="I19" s="1"/>
    </row>
    <row r="21" spans="1:9" ht="15.75" thickBot="1" x14ac:dyDescent="0.3"/>
    <row r="22" spans="1:9" ht="21" thickBot="1" x14ac:dyDescent="0.3">
      <c r="B22" s="195" t="s">
        <v>99</v>
      </c>
      <c r="C22" s="196"/>
      <c r="D22" s="196"/>
      <c r="E22" s="196"/>
      <c r="F22" s="196"/>
      <c r="G22" s="196"/>
      <c r="H22" s="196"/>
      <c r="I22" s="197"/>
    </row>
    <row r="24" spans="1:9" ht="54" x14ac:dyDescent="0.25">
      <c r="B24" s="57" t="s">
        <v>37</v>
      </c>
      <c r="C24" s="57" t="s">
        <v>81</v>
      </c>
      <c r="D24" s="57" t="s">
        <v>38</v>
      </c>
      <c r="E24" s="57" t="s">
        <v>81</v>
      </c>
      <c r="F24" s="57" t="s">
        <v>39</v>
      </c>
      <c r="G24" s="57" t="s">
        <v>81</v>
      </c>
      <c r="H24" s="58" t="s">
        <v>46</v>
      </c>
      <c r="I24" s="57" t="s">
        <v>62</v>
      </c>
    </row>
    <row r="25" spans="1:9" ht="23.25" x14ac:dyDescent="0.3">
      <c r="A25" s="75" t="s">
        <v>91</v>
      </c>
      <c r="B25" s="73"/>
      <c r="C25" s="74"/>
      <c r="D25" s="74"/>
      <c r="E25" s="74"/>
      <c r="F25" s="73"/>
      <c r="G25" s="30"/>
      <c r="H25" s="72"/>
      <c r="I25" s="1"/>
    </row>
    <row r="26" spans="1:9" ht="18.75" x14ac:dyDescent="0.3">
      <c r="A26" s="76" t="s">
        <v>92</v>
      </c>
      <c r="B26" s="43"/>
      <c r="C26" s="59"/>
      <c r="D26" s="70"/>
      <c r="E26" s="70"/>
      <c r="F26" s="71"/>
      <c r="G26" s="71"/>
      <c r="H26" s="43"/>
      <c r="I26" s="40"/>
    </row>
    <row r="27" spans="1:9" ht="18.75" x14ac:dyDescent="0.3">
      <c r="A27" s="76" t="s">
        <v>93</v>
      </c>
      <c r="B27" s="43"/>
      <c r="C27" s="43"/>
      <c r="D27" s="71"/>
      <c r="E27" s="71"/>
      <c r="F27" s="71"/>
      <c r="G27" s="71"/>
      <c r="H27" s="43"/>
      <c r="I27" s="40"/>
    </row>
    <row r="28" spans="1:9" x14ac:dyDescent="0.25">
      <c r="A28" s="40"/>
      <c r="B28" s="43"/>
      <c r="C28" s="43"/>
      <c r="D28" s="71"/>
      <c r="E28" s="71"/>
      <c r="F28" s="71"/>
      <c r="G28" s="71"/>
      <c r="H28" s="43"/>
      <c r="I28" s="40"/>
    </row>
    <row r="29" spans="1:9" x14ac:dyDescent="0.25">
      <c r="A29" s="1"/>
      <c r="B29" s="42"/>
      <c r="C29" s="42"/>
      <c r="D29" s="42"/>
      <c r="E29" s="42"/>
      <c r="F29" s="42"/>
      <c r="G29" s="42"/>
      <c r="H29" s="41"/>
      <c r="I29" s="1"/>
    </row>
    <row r="31" spans="1:9" ht="15.75" thickBot="1" x14ac:dyDescent="0.3"/>
    <row r="32" spans="1:9" ht="21" thickBot="1" x14ac:dyDescent="0.3">
      <c r="B32" s="195" t="s">
        <v>98</v>
      </c>
      <c r="C32" s="196"/>
      <c r="D32" s="196"/>
      <c r="E32" s="196"/>
      <c r="F32" s="196"/>
      <c r="G32" s="196"/>
      <c r="H32" s="196"/>
      <c r="I32" s="197"/>
    </row>
    <row r="34" spans="1:9" ht="54" x14ac:dyDescent="0.25">
      <c r="B34" s="57" t="s">
        <v>40</v>
      </c>
      <c r="C34" s="57" t="s">
        <v>81</v>
      </c>
      <c r="D34" s="57" t="s">
        <v>41</v>
      </c>
      <c r="E34" s="57" t="s">
        <v>81</v>
      </c>
      <c r="F34" s="57" t="s">
        <v>42</v>
      </c>
      <c r="G34" s="57" t="s">
        <v>81</v>
      </c>
      <c r="H34" s="58" t="s">
        <v>46</v>
      </c>
      <c r="I34" s="57" t="s">
        <v>62</v>
      </c>
    </row>
    <row r="35" spans="1:9" ht="23.25" x14ac:dyDescent="0.3">
      <c r="A35" s="75" t="s">
        <v>91</v>
      </c>
      <c r="B35" s="73"/>
      <c r="C35" s="74"/>
      <c r="D35" s="74"/>
      <c r="E35" s="74"/>
      <c r="F35" s="73"/>
      <c r="G35" s="30"/>
      <c r="H35" s="72">
        <v>200</v>
      </c>
      <c r="I35" s="1"/>
    </row>
    <row r="36" spans="1:9" ht="18.75" x14ac:dyDescent="0.3">
      <c r="A36" s="76" t="s">
        <v>92</v>
      </c>
      <c r="B36" s="43"/>
      <c r="C36" s="59"/>
      <c r="D36" s="70"/>
      <c r="E36" s="70"/>
      <c r="F36" s="71"/>
      <c r="G36" s="71"/>
      <c r="H36" s="43"/>
      <c r="I36" s="40"/>
    </row>
    <row r="37" spans="1:9" ht="18.75" x14ac:dyDescent="0.3">
      <c r="A37" s="76" t="s">
        <v>93</v>
      </c>
      <c r="B37" s="43"/>
      <c r="C37" s="43"/>
      <c r="D37" s="71"/>
      <c r="E37" s="71"/>
      <c r="F37" s="71"/>
      <c r="G37" s="71"/>
      <c r="H37" s="43"/>
      <c r="I37" s="40"/>
    </row>
    <row r="38" spans="1:9" x14ac:dyDescent="0.25">
      <c r="A38" s="40"/>
      <c r="B38" s="43"/>
      <c r="C38" s="43"/>
      <c r="D38" s="71"/>
      <c r="E38" s="71"/>
      <c r="F38" s="71"/>
      <c r="G38" s="71"/>
      <c r="H38" s="43"/>
      <c r="I38" s="40"/>
    </row>
    <row r="39" spans="1:9" x14ac:dyDescent="0.25">
      <c r="A39" s="1"/>
      <c r="B39" s="42"/>
      <c r="C39" s="42"/>
      <c r="D39" s="42"/>
      <c r="E39" s="42"/>
      <c r="F39" s="42"/>
      <c r="G39" s="42"/>
      <c r="H39" s="41"/>
      <c r="I39" s="1"/>
    </row>
  </sheetData>
  <mergeCells count="4">
    <mergeCell ref="B2:I2"/>
    <mergeCell ref="B12:I12"/>
    <mergeCell ref="B22:I22"/>
    <mergeCell ref="B32:I3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G16" sqref="G16"/>
    </sheetView>
  </sheetViews>
  <sheetFormatPr baseColWidth="10" defaultRowHeight="15" x14ac:dyDescent="0.25"/>
  <cols>
    <col min="3" max="3" width="78.85546875" customWidth="1"/>
    <col min="4" max="4" width="19.140625" customWidth="1"/>
  </cols>
  <sheetData>
    <row r="2" spans="1:4" ht="21" x14ac:dyDescent="0.35">
      <c r="A2" s="157" t="s">
        <v>140</v>
      </c>
    </row>
    <row r="3" spans="1:4" x14ac:dyDescent="0.25">
      <c r="D3" s="4" t="s">
        <v>180</v>
      </c>
    </row>
    <row r="4" spans="1:4" ht="15.75" thickBot="1" x14ac:dyDescent="0.3">
      <c r="D4" s="117" t="s">
        <v>144</v>
      </c>
    </row>
    <row r="5" spans="1:4" ht="16.5" thickBot="1" x14ac:dyDescent="0.3">
      <c r="A5" s="158" t="s">
        <v>138</v>
      </c>
      <c r="B5" s="161"/>
      <c r="C5" s="1"/>
      <c r="D5" s="1"/>
    </row>
    <row r="6" spans="1:4" ht="17.25" thickTop="1" thickBot="1" x14ac:dyDescent="0.3">
      <c r="A6" s="159" t="s">
        <v>139</v>
      </c>
      <c r="B6" s="162"/>
      <c r="C6" s="1"/>
      <c r="D6" s="1"/>
    </row>
    <row r="7" spans="1:4" ht="16.5" thickBot="1" x14ac:dyDescent="0.3">
      <c r="A7" s="160" t="s">
        <v>141</v>
      </c>
      <c r="B7" s="163"/>
      <c r="C7" s="1"/>
      <c r="D7" s="1"/>
    </row>
    <row r="8" spans="1:4" ht="16.5" thickBot="1" x14ac:dyDescent="0.3">
      <c r="A8" s="159" t="s">
        <v>142</v>
      </c>
      <c r="B8" s="162"/>
      <c r="C8" s="1"/>
      <c r="D8" s="1"/>
    </row>
    <row r="9" spans="1:4" ht="16.5" thickBot="1" x14ac:dyDescent="0.3">
      <c r="A9" s="160" t="s">
        <v>143</v>
      </c>
      <c r="B9" s="163"/>
      <c r="C9" s="1"/>
      <c r="D9" s="1"/>
    </row>
    <row r="11" spans="1:4" x14ac:dyDescent="0.25">
      <c r="D11" s="4" t="s">
        <v>180</v>
      </c>
    </row>
    <row r="12" spans="1:4" ht="15.75" thickBot="1" x14ac:dyDescent="0.3">
      <c r="D12" s="117" t="s">
        <v>144</v>
      </c>
    </row>
    <row r="13" spans="1:4" ht="16.5" thickBot="1" x14ac:dyDescent="0.3">
      <c r="A13" s="158" t="s">
        <v>145</v>
      </c>
      <c r="B13" s="161"/>
      <c r="C13" s="1"/>
      <c r="D13" s="1"/>
    </row>
    <row r="14" spans="1:4" ht="17.25" thickTop="1" thickBot="1" x14ac:dyDescent="0.3">
      <c r="A14" s="159" t="s">
        <v>139</v>
      </c>
      <c r="B14" s="162"/>
      <c r="C14" s="1"/>
      <c r="D14" s="1"/>
    </row>
    <row r="15" spans="1:4" ht="16.5" thickBot="1" x14ac:dyDescent="0.3">
      <c r="A15" s="160" t="s">
        <v>141</v>
      </c>
      <c r="B15" s="163"/>
      <c r="C15" s="1"/>
      <c r="D15" s="1"/>
    </row>
    <row r="16" spans="1:4" ht="16.5" thickBot="1" x14ac:dyDescent="0.3">
      <c r="A16" s="159" t="s">
        <v>142</v>
      </c>
      <c r="B16" s="162"/>
      <c r="C16" s="1"/>
      <c r="D16" s="1"/>
    </row>
    <row r="17" spans="1:4" ht="16.5" thickBot="1" x14ac:dyDescent="0.3">
      <c r="A17" s="160" t="s">
        <v>143</v>
      </c>
      <c r="B17" s="163"/>
      <c r="C17" s="1"/>
      <c r="D17" s="1"/>
    </row>
    <row r="19" spans="1:4" x14ac:dyDescent="0.25">
      <c r="D19" s="4" t="s">
        <v>180</v>
      </c>
    </row>
    <row r="20" spans="1:4" ht="15.75" thickBot="1" x14ac:dyDescent="0.3">
      <c r="D20" s="117" t="s">
        <v>144</v>
      </c>
    </row>
    <row r="21" spans="1:4" ht="16.5" thickBot="1" x14ac:dyDescent="0.3">
      <c r="A21" s="158" t="s">
        <v>146</v>
      </c>
      <c r="B21" s="161"/>
      <c r="C21" s="1"/>
      <c r="D21" s="1"/>
    </row>
    <row r="22" spans="1:4" ht="17.25" thickTop="1" thickBot="1" x14ac:dyDescent="0.3">
      <c r="A22" s="159" t="s">
        <v>139</v>
      </c>
      <c r="B22" s="162"/>
      <c r="C22" s="1"/>
      <c r="D22" s="1"/>
    </row>
    <row r="23" spans="1:4" ht="16.5" thickBot="1" x14ac:dyDescent="0.3">
      <c r="A23" s="160" t="s">
        <v>141</v>
      </c>
      <c r="B23" s="163"/>
      <c r="C23" s="1"/>
      <c r="D23" s="1"/>
    </row>
    <row r="24" spans="1:4" ht="16.5" thickBot="1" x14ac:dyDescent="0.3">
      <c r="A24" s="159" t="s">
        <v>142</v>
      </c>
      <c r="B24" s="162"/>
      <c r="C24" s="1"/>
      <c r="D24" s="1"/>
    </row>
    <row r="25" spans="1:4" ht="16.5" thickBot="1" x14ac:dyDescent="0.3">
      <c r="A25" s="160" t="s">
        <v>143</v>
      </c>
      <c r="B25" s="163"/>
      <c r="C25" s="1"/>
      <c r="D25" s="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1"/>
  <sheetViews>
    <sheetView workbookViewId="0">
      <selection activeCell="F18" sqref="F18"/>
    </sheetView>
  </sheetViews>
  <sheetFormatPr baseColWidth="10" defaultRowHeight="15" outlineLevelRow="1" x14ac:dyDescent="0.25"/>
  <cols>
    <col min="1" max="1" width="16.5703125" customWidth="1"/>
    <col min="2" max="2" width="11.5703125" customWidth="1"/>
    <col min="3" max="3" width="93" style="8" customWidth="1"/>
    <col min="4" max="13" width="11.42578125" style="8"/>
  </cols>
  <sheetData>
    <row r="2" spans="1:12" ht="15" customHeight="1" x14ac:dyDescent="0.25">
      <c r="A2" s="188" t="s">
        <v>80</v>
      </c>
      <c r="B2" s="9" t="s">
        <v>73</v>
      </c>
      <c r="C2" s="10"/>
      <c r="D2" s="7"/>
      <c r="E2" s="7"/>
      <c r="F2" s="7"/>
      <c r="G2" s="7"/>
      <c r="H2" s="7"/>
      <c r="I2" s="7"/>
      <c r="J2" s="7"/>
      <c r="K2" s="7"/>
      <c r="L2" s="7"/>
    </row>
    <row r="3" spans="1:12" ht="15" customHeight="1" outlineLevel="1" x14ac:dyDescent="0.25">
      <c r="A3" s="189"/>
      <c r="B3" s="185" t="s">
        <v>97</v>
      </c>
      <c r="C3" s="12"/>
      <c r="D3" s="7"/>
      <c r="E3" s="7"/>
      <c r="F3" s="7"/>
      <c r="G3" s="7"/>
      <c r="H3" s="7"/>
      <c r="I3" s="7"/>
      <c r="J3" s="7"/>
      <c r="K3" s="7"/>
      <c r="L3" s="7"/>
    </row>
    <row r="4" spans="1:12" ht="15" customHeight="1" outlineLevel="1" x14ac:dyDescent="0.25">
      <c r="A4" s="189"/>
      <c r="B4" s="186"/>
      <c r="C4" s="12"/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189"/>
      <c r="B5" s="9" t="s">
        <v>74</v>
      </c>
      <c r="C5" s="11"/>
      <c r="D5" s="7"/>
      <c r="E5" s="7"/>
      <c r="F5" s="7"/>
      <c r="G5" s="7"/>
      <c r="H5" s="7"/>
      <c r="I5" s="7"/>
      <c r="J5" s="7"/>
      <c r="K5" s="7"/>
      <c r="L5" s="7"/>
    </row>
    <row r="6" spans="1:12" outlineLevel="1" x14ac:dyDescent="0.25">
      <c r="A6" s="189"/>
      <c r="B6" s="185" t="s">
        <v>97</v>
      </c>
      <c r="C6" s="12"/>
      <c r="D6" s="7"/>
      <c r="E6" s="7"/>
      <c r="F6" s="7"/>
      <c r="G6" s="7"/>
      <c r="H6" s="7"/>
      <c r="I6" s="7"/>
      <c r="J6" s="7"/>
      <c r="K6" s="7"/>
      <c r="L6" s="7"/>
    </row>
    <row r="7" spans="1:12" outlineLevel="1" x14ac:dyDescent="0.25">
      <c r="A7" s="189"/>
      <c r="B7" s="186"/>
      <c r="C7" s="12"/>
      <c r="D7" s="7"/>
      <c r="E7" s="7"/>
      <c r="F7" s="7"/>
      <c r="G7" s="7"/>
      <c r="H7" s="7"/>
      <c r="I7" s="7"/>
      <c r="J7" s="7"/>
      <c r="K7" s="7"/>
      <c r="L7" s="7"/>
    </row>
    <row r="8" spans="1:12" outlineLevel="1" x14ac:dyDescent="0.25">
      <c r="A8" s="189"/>
      <c r="B8" s="186"/>
      <c r="C8" s="12"/>
      <c r="D8" s="7"/>
      <c r="E8" s="7"/>
      <c r="F8" s="7"/>
      <c r="G8" s="7"/>
      <c r="H8" s="7"/>
      <c r="I8" s="7"/>
      <c r="J8" s="7"/>
      <c r="K8" s="7"/>
      <c r="L8" s="7"/>
    </row>
    <row r="9" spans="1:12" x14ac:dyDescent="0.25">
      <c r="A9" s="189"/>
      <c r="B9" s="9" t="s">
        <v>75</v>
      </c>
      <c r="C9" s="11"/>
    </row>
    <row r="10" spans="1:12" outlineLevel="1" x14ac:dyDescent="0.25">
      <c r="A10" s="189"/>
      <c r="B10" s="185" t="s">
        <v>97</v>
      </c>
      <c r="C10" s="13"/>
    </row>
    <row r="11" spans="1:12" outlineLevel="1" x14ac:dyDescent="0.25">
      <c r="A11" s="189"/>
      <c r="B11" s="186"/>
      <c r="C11" s="14"/>
    </row>
    <row r="12" spans="1:12" outlineLevel="1" x14ac:dyDescent="0.25">
      <c r="A12" s="189"/>
      <c r="B12" s="186"/>
      <c r="C12" s="12"/>
    </row>
    <row r="13" spans="1:12" outlineLevel="1" x14ac:dyDescent="0.25">
      <c r="A13" s="189"/>
      <c r="B13" s="187"/>
      <c r="C13" s="12"/>
    </row>
    <row r="14" spans="1:12" x14ac:dyDescent="0.25">
      <c r="A14" s="189"/>
      <c r="B14" s="9" t="s">
        <v>76</v>
      </c>
      <c r="C14" s="10"/>
    </row>
    <row r="15" spans="1:12" outlineLevel="1" x14ac:dyDescent="0.25">
      <c r="A15" s="189"/>
      <c r="B15" s="185" t="s">
        <v>97</v>
      </c>
      <c r="C15" s="1"/>
    </row>
    <row r="16" spans="1:12" outlineLevel="1" x14ac:dyDescent="0.25">
      <c r="A16" s="189"/>
      <c r="B16" s="186"/>
      <c r="C16" s="2"/>
    </row>
    <row r="17" spans="1:3" outlineLevel="1" x14ac:dyDescent="0.25">
      <c r="A17" s="189"/>
      <c r="B17" s="187"/>
      <c r="C17" s="2"/>
    </row>
    <row r="18" spans="1:3" x14ac:dyDescent="0.25">
      <c r="A18" s="189"/>
      <c r="B18" s="9" t="s">
        <v>77</v>
      </c>
      <c r="C18" s="10"/>
    </row>
    <row r="19" spans="1:3" outlineLevel="1" x14ac:dyDescent="0.25">
      <c r="A19" s="189"/>
      <c r="B19" s="185" t="s">
        <v>97</v>
      </c>
      <c r="C19" s="12"/>
    </row>
    <row r="20" spans="1:3" outlineLevel="1" x14ac:dyDescent="0.25">
      <c r="A20" s="189"/>
      <c r="B20" s="186"/>
      <c r="C20" s="12"/>
    </row>
    <row r="21" spans="1:3" outlineLevel="1" x14ac:dyDescent="0.25">
      <c r="A21" s="190"/>
      <c r="B21" s="187"/>
      <c r="C21" s="12"/>
    </row>
    <row r="22" spans="1:3" x14ac:dyDescent="0.25">
      <c r="A22" s="192" t="s">
        <v>112</v>
      </c>
      <c r="B22" s="9" t="s">
        <v>73</v>
      </c>
      <c r="C22" s="10"/>
    </row>
    <row r="23" spans="1:3" x14ac:dyDescent="0.25">
      <c r="A23" s="193"/>
      <c r="B23" s="185" t="s">
        <v>97</v>
      </c>
      <c r="C23" s="12"/>
    </row>
    <row r="24" spans="1:3" x14ac:dyDescent="0.25">
      <c r="A24" s="193"/>
      <c r="B24" s="186"/>
      <c r="C24" s="12"/>
    </row>
    <row r="25" spans="1:3" x14ac:dyDescent="0.25">
      <c r="A25" s="193"/>
      <c r="B25" s="9" t="s">
        <v>74</v>
      </c>
      <c r="C25" s="11"/>
    </row>
    <row r="26" spans="1:3" x14ac:dyDescent="0.25">
      <c r="A26" s="193"/>
      <c r="B26" s="185" t="s">
        <v>97</v>
      </c>
      <c r="C26" s="12"/>
    </row>
    <row r="27" spans="1:3" x14ac:dyDescent="0.25">
      <c r="A27" s="193"/>
      <c r="B27" s="186"/>
      <c r="C27" s="12"/>
    </row>
    <row r="28" spans="1:3" x14ac:dyDescent="0.25">
      <c r="A28" s="193"/>
      <c r="B28" s="186"/>
      <c r="C28" s="12"/>
    </row>
    <row r="29" spans="1:3" x14ac:dyDescent="0.25">
      <c r="A29" s="193"/>
      <c r="B29" s="9" t="s">
        <v>75</v>
      </c>
      <c r="C29" s="11"/>
    </row>
    <row r="30" spans="1:3" x14ac:dyDescent="0.25">
      <c r="A30" s="193"/>
      <c r="B30" s="185" t="s">
        <v>97</v>
      </c>
      <c r="C30" s="13"/>
    </row>
    <row r="31" spans="1:3" x14ac:dyDescent="0.25">
      <c r="A31" s="193"/>
      <c r="B31" s="186"/>
      <c r="C31" s="14"/>
    </row>
    <row r="32" spans="1:3" x14ac:dyDescent="0.25">
      <c r="A32" s="193"/>
      <c r="B32" s="186"/>
      <c r="C32" s="12"/>
    </row>
    <row r="33" spans="1:3" x14ac:dyDescent="0.25">
      <c r="A33" s="193"/>
      <c r="B33" s="187"/>
      <c r="C33" s="12"/>
    </row>
    <row r="34" spans="1:3" x14ac:dyDescent="0.25">
      <c r="A34" s="193"/>
      <c r="B34" s="9" t="s">
        <v>76</v>
      </c>
      <c r="C34" s="10"/>
    </row>
    <row r="35" spans="1:3" x14ac:dyDescent="0.25">
      <c r="A35" s="193"/>
      <c r="B35" s="185" t="s">
        <v>97</v>
      </c>
      <c r="C35" s="1"/>
    </row>
    <row r="36" spans="1:3" x14ac:dyDescent="0.25">
      <c r="A36" s="193"/>
      <c r="B36" s="186"/>
      <c r="C36" s="2"/>
    </row>
    <row r="37" spans="1:3" x14ac:dyDescent="0.25">
      <c r="A37" s="193"/>
      <c r="B37" s="187"/>
      <c r="C37" s="2"/>
    </row>
    <row r="38" spans="1:3" x14ac:dyDescent="0.25">
      <c r="A38" s="193"/>
      <c r="B38" s="9" t="s">
        <v>77</v>
      </c>
      <c r="C38" s="10"/>
    </row>
    <row r="39" spans="1:3" x14ac:dyDescent="0.25">
      <c r="A39" s="193"/>
      <c r="B39" s="185" t="s">
        <v>97</v>
      </c>
      <c r="C39" s="12"/>
    </row>
    <row r="40" spans="1:3" x14ac:dyDescent="0.25">
      <c r="A40" s="193"/>
      <c r="B40" s="186"/>
      <c r="C40" s="12"/>
    </row>
    <row r="41" spans="1:3" x14ac:dyDescent="0.25">
      <c r="A41" s="194"/>
      <c r="B41" s="187"/>
      <c r="C41" s="12"/>
    </row>
    <row r="42" spans="1:3" x14ac:dyDescent="0.25">
      <c r="A42" s="191" t="s">
        <v>113</v>
      </c>
    </row>
    <row r="43" spans="1:3" x14ac:dyDescent="0.25">
      <c r="A43" s="191"/>
    </row>
    <row r="44" spans="1:3" x14ac:dyDescent="0.25">
      <c r="A44" s="191"/>
    </row>
    <row r="45" spans="1:3" x14ac:dyDescent="0.25">
      <c r="A45" s="191"/>
    </row>
    <row r="46" spans="1:3" x14ac:dyDescent="0.25">
      <c r="A46" s="191"/>
    </row>
    <row r="47" spans="1:3" x14ac:dyDescent="0.25">
      <c r="A47" s="191"/>
    </row>
    <row r="48" spans="1:3" x14ac:dyDescent="0.25">
      <c r="A48" s="191"/>
    </row>
    <row r="49" spans="1:1" x14ac:dyDescent="0.25">
      <c r="A49" s="191"/>
    </row>
    <row r="50" spans="1:1" x14ac:dyDescent="0.25">
      <c r="A50" s="191"/>
    </row>
    <row r="51" spans="1:1" x14ac:dyDescent="0.25">
      <c r="A51" s="191"/>
    </row>
    <row r="52" spans="1:1" x14ac:dyDescent="0.25">
      <c r="A52" s="191"/>
    </row>
    <row r="53" spans="1:1" x14ac:dyDescent="0.25">
      <c r="A53" s="191"/>
    </row>
    <row r="54" spans="1:1" x14ac:dyDescent="0.25">
      <c r="A54" s="191"/>
    </row>
    <row r="55" spans="1:1" x14ac:dyDescent="0.25">
      <c r="A55" s="191"/>
    </row>
    <row r="56" spans="1:1" x14ac:dyDescent="0.25">
      <c r="A56" s="191"/>
    </row>
    <row r="57" spans="1:1" x14ac:dyDescent="0.25">
      <c r="A57" s="191" t="s">
        <v>131</v>
      </c>
    </row>
    <row r="58" spans="1:1" x14ac:dyDescent="0.25">
      <c r="A58" s="191"/>
    </row>
    <row r="59" spans="1:1" x14ac:dyDescent="0.25">
      <c r="A59" s="191"/>
    </row>
    <row r="60" spans="1:1" x14ac:dyDescent="0.25">
      <c r="A60" s="191"/>
    </row>
    <row r="61" spans="1:1" x14ac:dyDescent="0.25">
      <c r="A61" s="191"/>
    </row>
    <row r="62" spans="1:1" x14ac:dyDescent="0.25">
      <c r="A62" s="191"/>
    </row>
    <row r="63" spans="1:1" x14ac:dyDescent="0.25">
      <c r="A63" s="191"/>
    </row>
    <row r="64" spans="1:1" x14ac:dyDescent="0.25">
      <c r="A64" s="191"/>
    </row>
    <row r="65" spans="1:1" x14ac:dyDescent="0.25">
      <c r="A65" s="191"/>
    </row>
    <row r="66" spans="1:1" x14ac:dyDescent="0.25">
      <c r="A66" s="191"/>
    </row>
    <row r="67" spans="1:1" x14ac:dyDescent="0.25">
      <c r="A67" s="191"/>
    </row>
    <row r="68" spans="1:1" x14ac:dyDescent="0.25">
      <c r="A68" s="191"/>
    </row>
    <row r="69" spans="1:1" x14ac:dyDescent="0.25">
      <c r="A69" s="191"/>
    </row>
    <row r="70" spans="1:1" x14ac:dyDescent="0.25">
      <c r="A70" s="191"/>
    </row>
    <row r="71" spans="1:1" x14ac:dyDescent="0.25">
      <c r="A71" s="191"/>
    </row>
    <row r="72" spans="1:1" x14ac:dyDescent="0.25">
      <c r="A72" s="191" t="s">
        <v>132</v>
      </c>
    </row>
    <row r="73" spans="1:1" x14ac:dyDescent="0.25">
      <c r="A73" s="191"/>
    </row>
    <row r="74" spans="1:1" x14ac:dyDescent="0.25">
      <c r="A74" s="191"/>
    </row>
    <row r="75" spans="1:1" x14ac:dyDescent="0.25">
      <c r="A75" s="191"/>
    </row>
    <row r="76" spans="1:1" x14ac:dyDescent="0.25">
      <c r="A76" s="191"/>
    </row>
    <row r="77" spans="1:1" x14ac:dyDescent="0.25">
      <c r="A77" s="191"/>
    </row>
    <row r="78" spans="1:1" x14ac:dyDescent="0.25">
      <c r="A78" s="191"/>
    </row>
    <row r="79" spans="1:1" x14ac:dyDescent="0.25">
      <c r="A79" s="191"/>
    </row>
    <row r="80" spans="1:1" x14ac:dyDescent="0.25">
      <c r="A80" s="191"/>
    </row>
    <row r="81" spans="1:1" x14ac:dyDescent="0.25">
      <c r="A81" s="191"/>
    </row>
    <row r="82" spans="1:1" x14ac:dyDescent="0.25">
      <c r="A82" s="191"/>
    </row>
    <row r="83" spans="1:1" x14ac:dyDescent="0.25">
      <c r="A83" s="191"/>
    </row>
    <row r="84" spans="1:1" x14ac:dyDescent="0.25">
      <c r="A84" s="191"/>
    </row>
    <row r="85" spans="1:1" x14ac:dyDescent="0.25">
      <c r="A85" s="191"/>
    </row>
    <row r="86" spans="1:1" x14ac:dyDescent="0.25">
      <c r="A86" s="191"/>
    </row>
    <row r="87" spans="1:1" x14ac:dyDescent="0.25">
      <c r="A87" s="191" t="s">
        <v>133</v>
      </c>
    </row>
    <row r="88" spans="1:1" x14ac:dyDescent="0.25">
      <c r="A88" s="191"/>
    </row>
    <row r="89" spans="1:1" x14ac:dyDescent="0.25">
      <c r="A89" s="191"/>
    </row>
    <row r="90" spans="1:1" x14ac:dyDescent="0.25">
      <c r="A90" s="191"/>
    </row>
    <row r="91" spans="1:1" x14ac:dyDescent="0.25">
      <c r="A91" s="191"/>
    </row>
    <row r="92" spans="1:1" x14ac:dyDescent="0.25">
      <c r="A92" s="191"/>
    </row>
    <row r="93" spans="1:1" x14ac:dyDescent="0.25">
      <c r="A93" s="191"/>
    </row>
    <row r="94" spans="1:1" x14ac:dyDescent="0.25">
      <c r="A94" s="191"/>
    </row>
    <row r="95" spans="1:1" x14ac:dyDescent="0.25">
      <c r="A95" s="191"/>
    </row>
    <row r="96" spans="1:1" x14ac:dyDescent="0.25">
      <c r="A96" s="191"/>
    </row>
    <row r="97" spans="1:1" x14ac:dyDescent="0.25">
      <c r="A97" s="191"/>
    </row>
    <row r="98" spans="1:1" x14ac:dyDescent="0.25">
      <c r="A98" s="191"/>
    </row>
    <row r="99" spans="1:1" x14ac:dyDescent="0.25">
      <c r="A99" s="191"/>
    </row>
    <row r="100" spans="1:1" x14ac:dyDescent="0.25">
      <c r="A100" s="191"/>
    </row>
    <row r="101" spans="1:1" x14ac:dyDescent="0.25">
      <c r="A101" s="191"/>
    </row>
  </sheetData>
  <mergeCells count="16">
    <mergeCell ref="A72:A86"/>
    <mergeCell ref="A87:A101"/>
    <mergeCell ref="B23:B24"/>
    <mergeCell ref="B26:B28"/>
    <mergeCell ref="B30:B33"/>
    <mergeCell ref="B35:B37"/>
    <mergeCell ref="B39:B41"/>
    <mergeCell ref="A22:A41"/>
    <mergeCell ref="A42:A56"/>
    <mergeCell ref="A57:A71"/>
    <mergeCell ref="B3:B4"/>
    <mergeCell ref="B6:B8"/>
    <mergeCell ref="B10:B13"/>
    <mergeCell ref="B15:B17"/>
    <mergeCell ref="A2:A21"/>
    <mergeCell ref="B19:B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1. Año anterior</vt:lpstr>
      <vt:lpstr>2. Objetivos</vt:lpstr>
      <vt:lpstr>3.Listado de Proyectos 2020</vt:lpstr>
      <vt:lpstr>4. Priorización</vt:lpstr>
      <vt:lpstr>5. PLAN Año 2020 x mes</vt:lpstr>
      <vt:lpstr>6. Calendario ANUAL</vt:lpstr>
      <vt:lpstr>7.1. Trimestres</vt:lpstr>
      <vt:lpstr>7.2 OKR's</vt:lpstr>
      <vt:lpstr>7.3 Desgloce</vt:lpstr>
      <vt:lpstr>ejemplo gestión tareas excel</vt:lpstr>
      <vt:lpstr>GTD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pablo_marek@yahoo.com.ar</dc:creator>
  <cp:lastModifiedBy>pablo_marek@yahoo.com.ar</cp:lastModifiedBy>
  <dcterms:created xsi:type="dcterms:W3CDTF">2018-01-15T12:08:35Z</dcterms:created>
  <dcterms:modified xsi:type="dcterms:W3CDTF">2020-01-18T12:04:17Z</dcterms:modified>
</cp:coreProperties>
</file>